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11"/>
  <workbookPr/>
  <mc:AlternateContent xmlns:mc="http://schemas.openxmlformats.org/markup-compatibility/2006">
    <mc:Choice Requires="x15">
      <x15ac:absPath xmlns:x15ac="http://schemas.microsoft.com/office/spreadsheetml/2010/11/ac" url="https://energiavirasto.sharepoint.com/sites/Energiamarkkinat/Shared Documents/FNA - kansallinen joustotarpeen arviointi/FNA 1 (2025-2026)/Art4 sopimus/"/>
    </mc:Choice>
  </mc:AlternateContent>
  <xr:revisionPtr revIDLastSave="0" documentId="8_{EB1ED3C4-AC8E-4037-B66E-03F31818FA39}" xr6:coauthVersionLast="47" xr6:coauthVersionMax="47" xr10:uidLastSave="{00000000-0000-0000-0000-000000000000}"/>
  <bookViews>
    <workbookView xWindow="57480" yWindow="-120" windowWidth="29040" windowHeight="17520" xr2:uid="{00000000-000D-0000-FFFF-FFFF00000000}"/>
  </bookViews>
  <sheets>
    <sheet name="Anvisningar" sheetId="9" r:id="rId1"/>
    <sheet name="Uppgifter om distributionsnätsi" sheetId="5" r:id="rId2"/>
    <sheet name="Flexibilitetsbehov" sheetId="1" r:id="rId3"/>
    <sheet name="Hinder för utnyttjande av flex." sheetId="6" r:id="rId4"/>
    <sheet name="ACER s exempel"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5" l="1"/>
  <c r="A5" i="1"/>
  <c r="A3" i="8"/>
  <c r="A4" i="8"/>
  <c r="A5" i="8"/>
  <c r="A6" i="8"/>
  <c r="A7" i="8"/>
  <c r="A8" i="8"/>
  <c r="A2" i="8"/>
  <c r="A15" i="1"/>
  <c r="A3" i="1"/>
  <c r="A4" i="1"/>
  <c r="A6" i="1"/>
  <c r="A7" i="1"/>
  <c r="A8" i="1"/>
  <c r="A9" i="1"/>
  <c r="A10" i="1"/>
  <c r="A11" i="1"/>
  <c r="A12" i="1"/>
  <c r="A13" i="1"/>
  <c r="A14" i="1"/>
  <c r="A16" i="1"/>
  <c r="A17" i="1"/>
  <c r="A18" i="1"/>
  <c r="A19" i="1"/>
  <c r="A20" i="1"/>
  <c r="A2" i="1"/>
</calcChain>
</file>

<file path=xl/sharedStrings.xml><?xml version="1.0" encoding="utf-8"?>
<sst xmlns="http://schemas.openxmlformats.org/spreadsheetml/2006/main" count="126" uniqueCount="91">
  <si>
    <t>Anvisningar för ifyllande av Excel-mall (FNA 2026)</t>
  </si>
  <si>
    <t>v19122025</t>
  </si>
  <si>
    <t>Inledning</t>
  </si>
  <si>
    <t>Med denna mall rapporterar distributionsnätsinnehavaren (DSO) de lokala flexibilitetsbehoven i distributionsnätet (uppåt/nedåt) samt identifierade hinder som begränsar utnyttjandet av flexibilitet.</t>
  </si>
  <si>
    <t>Analysen ska i första hand baseras på antaganden, scenarier och data i distributionsnätsinnehavarens senaste utvecklingsplan för distributionsnätet.</t>
  </si>
  <si>
    <r>
      <t xml:space="preserve">Distributionsnätsinnehavaren ska rapportera bedömningen av flexibilitetsbehoven för analysåren </t>
    </r>
    <r>
      <rPr>
        <b/>
        <sz val="11"/>
        <color theme="1"/>
        <rFont val="Arial"/>
        <family val="2"/>
        <scheme val="minor"/>
      </rPr>
      <t>2030</t>
    </r>
    <r>
      <rPr>
        <sz val="11"/>
        <color theme="1"/>
        <rFont val="Arial"/>
        <family val="2"/>
        <scheme val="minor"/>
      </rPr>
      <t xml:space="preserve"> och </t>
    </r>
    <r>
      <rPr>
        <b/>
        <sz val="11"/>
        <color theme="1"/>
        <rFont val="Arial"/>
        <family val="2"/>
        <scheme val="minor"/>
      </rPr>
      <t>2035</t>
    </r>
    <r>
      <rPr>
        <sz val="11"/>
        <color theme="1"/>
        <rFont val="Arial"/>
        <family val="2"/>
        <scheme val="minor"/>
      </rPr>
      <t>.</t>
    </r>
  </si>
  <si>
    <t>Inlämning</t>
  </si>
  <si>
    <r>
      <t>Preliminär inlämning</t>
    </r>
    <r>
      <rPr>
        <b/>
        <sz val="11"/>
        <color theme="1"/>
        <rFont val="Arial"/>
        <family val="2"/>
        <scheme val="minor"/>
      </rPr>
      <t>: 1 april 2026</t>
    </r>
  </si>
  <si>
    <r>
      <t>Slutlig inlämning:</t>
    </r>
    <r>
      <rPr>
        <b/>
        <sz val="11"/>
        <color theme="1"/>
        <rFont val="Arial"/>
        <family val="2"/>
        <scheme val="minor"/>
      </rPr>
      <t xml:space="preserve"> 25 maj 2026</t>
    </r>
  </si>
  <si>
    <r>
      <t xml:space="preserve">Den ifyllda Excel-mallen ska sändas till Fingrid per e-post till adressen </t>
    </r>
    <r>
      <rPr>
        <b/>
        <sz val="11"/>
        <color theme="1"/>
        <rFont val="Arial"/>
        <family val="2"/>
        <scheme val="minor"/>
      </rPr>
      <t>fna.data@fingrid.fi</t>
    </r>
  </si>
  <si>
    <t>Innehåll</t>
  </si>
  <si>
    <r>
      <t xml:space="preserve">Uppgifter om distributionsnätsinnehavaren </t>
    </r>
    <r>
      <rPr>
        <sz val="11"/>
        <color theme="1"/>
        <rFont val="Arial"/>
        <family val="2"/>
        <scheme val="minor"/>
      </rPr>
      <t>(namn samt uppgift om huruvida analysen baseras på utvecklingsplan)</t>
    </r>
  </si>
  <si>
    <r>
      <t xml:space="preserve">Flexibilitetsbehov </t>
    </r>
    <r>
      <rPr>
        <sz val="11"/>
        <color theme="1"/>
        <rFont val="Arial"/>
        <family val="2"/>
        <scheme val="minor"/>
      </rPr>
      <t>(en rad motsvarar en samlad behovsenhet)</t>
    </r>
  </si>
  <si>
    <r>
      <rPr>
        <b/>
        <sz val="11"/>
        <color theme="1"/>
        <rFont val="Arial"/>
        <family val="2"/>
        <scheme val="minor"/>
      </rPr>
      <t>Hinder för utnyttjande av flexibilitet</t>
    </r>
    <r>
      <rPr>
        <sz val="11"/>
        <color theme="1"/>
        <rFont val="Arial"/>
        <family val="2"/>
        <scheme val="minor"/>
      </rPr>
      <t xml:space="preserve"> (endast identifierade hinder samt tillhörande motivering)</t>
    </r>
  </si>
  <si>
    <r>
      <rPr>
        <b/>
        <sz val="11"/>
        <color theme="1"/>
        <rFont val="Arial"/>
        <family val="2"/>
        <scheme val="minor"/>
      </rPr>
      <t>ACER:s exempel</t>
    </r>
    <r>
      <rPr>
        <sz val="11"/>
        <color theme="1"/>
        <rFont val="Arial"/>
        <family val="2"/>
        <scheme val="minor"/>
      </rPr>
      <t xml:space="preserve"> (endast i illustrativt syfte)</t>
    </r>
  </si>
  <si>
    <t>Flikvisa anvisningar för ifyllande</t>
  </si>
  <si>
    <t>Fliken ”Uppgifter om distributionsnätsinnehavaren”</t>
  </si>
  <si>
    <t>Distributionsnätsinnehavarens namn</t>
  </si>
  <si>
    <t>Obligatorisk uppgift</t>
  </si>
  <si>
    <t>Baseras bedömningen på utvecklingsplan-materialet 2026? (Ja/Nej)</t>
  </si>
  <si>
    <t>Välj Ja eller Nej. Om Nej har valts ska en kort beskrivning lämnas av de scenarier som använts för bedömningen av framtida förbrukning, produktion och lagring samt en motivering till varför den senaste utvecklingsplanen inte har använts.</t>
  </si>
  <si>
    <t>Fliken ”Flexibilitetsbehov”</t>
  </si>
  <si>
    <t>Se fliken ”ACER:s exempel”.</t>
  </si>
  <si>
    <t>Flexibilitetsbehovets riktning</t>
  </si>
  <si>
    <t>Uppreglering kan avse ökning av produktion eller minskning av förbrukning.</t>
  </si>
  <si>
    <t>Nedreglering kan avse minskning av produktion eller ökning av förbrukning.</t>
  </si>
  <si>
    <t>Målår</t>
  </si>
  <si>
    <t>Standardanalysåren enligt anvisningarna är 2030 och 2035.</t>
  </si>
  <si>
    <t>Tidsperiod</t>
  </si>
  <si>
    <t>Exempelvis hela året, vissa timmar under en viss månad eller vissa timmar under en viss period
(t.ex. oktober–december kl. 22–07 eller maj–juni kl. 10–16).</t>
  </si>
  <si>
    <t>Geografiskt område (frivillig uppgift)</t>
  </si>
  <si>
    <t>Områden kan definieras beroende på distributionsnätsinnehavarens nätstruktur.
Exempelvis större städer, i vilket fall stadens namn eller påverkningsområde anges
(t.ex. Tammerfors, Helsingfors, huvudstadsregionen).</t>
  </si>
  <si>
    <t>Spänningsnivå (frivillig uppgift)</t>
  </si>
  <si>
    <t>Exempelvis 20 kV (mellanspänning), 110 kV (högspänning).</t>
  </si>
  <si>
    <t>Typ av värde</t>
  </si>
  <si>
    <t>Effekt eller energi, eller inga identifierade flexibilitetsbehov.</t>
  </si>
  <si>
    <t>Flexibilitetsbehov (MWh/MW)</t>
  </si>
  <si>
    <t>Den sammanlagda flexibilitetsvolymen uttryckt i den valda enheten (effekt eller energi).</t>
  </si>
  <si>
    <t>Andel nedåtriktad flexibilitet som avser begränsning av förnybar produktion (%)</t>
  </si>
  <si>
    <t>Fylls i endast om flexibilitetsbehovets riktning är ”Nedreglering”.
Ange hur stor andel av den angivna volymen som i procent avser behov av att minska produktionen.</t>
  </si>
  <si>
    <t>Förväntade avtalsbaserade metoder för utnyttjande av flexibilitet</t>
  </si>
  <si>
    <t>Exempelvis lokala flexibilitetstjänster eller flexibla anslutningsavtal.</t>
  </si>
  <si>
    <t>Motivering till de angivna flexibilitetsbehoven och påverkande faktorer</t>
  </si>
  <si>
    <t>Här kan kortfattat beskrivas de faktorer som påverkar flexibilitetsbehovet
(t.ex. ny industri, nya vindkraftsområden) samt hur bedömningen har genomförts.</t>
  </si>
  <si>
    <t>Källor till använda data och utredningar</t>
  </si>
  <si>
    <t>Kan lämnas tomt om bedömningen baseras på utvecklingsplanen för 2026.</t>
  </si>
  <si>
    <t>Använda scenarier för fastställande av produktion, belastning och lagring</t>
  </si>
  <si>
    <t>Ange vilket (utvecklingsplans-)scenario som har använts som grund.</t>
  </si>
  <si>
    <t>Använda metoder för bedömning av flexibilitetsbehov samt val av representativa dagar och tidsperioder</t>
  </si>
  <si>
    <t>Ange motivering till valet av representativa dagar och tidsperioder om uppgifterna inte har lämnats på årsnivå.</t>
  </si>
  <si>
    <t>Fliken ”Hinder för flexibilitet”</t>
  </si>
  <si>
    <t>Endast identifierade hinder ska anges på fliken.</t>
  </si>
  <si>
    <t>Försämrar denna faktor distributionsnätsinnehavarens möjligheter att utnyttja eller anskaffa flexibilitet?</t>
  </si>
  <si>
    <t>För varje rad ska ett alternativ väljas i rullgardinsmenyn.
Det är inte avsett att gissa – om ingen bedömning har kunnat göras ska alternativet
”Kan inte bedömas” väljas.</t>
  </si>
  <si>
    <t>Motivering</t>
  </si>
  <si>
    <t>Om svaret på föregående fråga är ”Nej” eller ”Kan inte bedömas” kan kolumnen lämnas tom.
I övriga fall kan mer detaljerad information lämnas om varför och hur hindret påverkar möjligheten att utnyttja flexibilitet.</t>
  </si>
  <si>
    <t>Hinder (förvalda kategorier)&gt;&gt;</t>
  </si>
  <si>
    <t>Hinder 1: Rättsliga hinder för flexibilitetsaktörers marknadstillträde</t>
  </si>
  <si>
    <t>Avser brister eller oklarheter i lagstiftning eller nationella bestämmelser som begränsar exempelvis aggregatorers, aktiva kunders, energilagers eller energigemenskapars möjligheter att delta på marknaden eller erbjuda flexibilitet.</t>
  </si>
  <si>
    <t>Hinder 2: Otillräckliga tekniska eller ekonomiska förutsättningar för tillhandahållande av flexibilitet</t>
  </si>
  <si>
    <t>Avser faktorer som hindrar eller försvårar uppkomsten av flexibilitet, såsom brister i mätning, informationsutbyte, prissättning eller tariffstrukturer, trots att aktörerna tekniskt sett har möjlighet att tillhandahålla flexibilitet.</t>
  </si>
  <si>
    <t>Hinder 3: Begränsande krav för deltagande i reservtjänster</t>
  </si>
  <si>
    <t>Avser tekniska, kommersiella eller administrativa krav kopplade till reservtjänster
(t.ex. minimistorlekar, kvalificeringskrav, aktiveringsvillkor) som i praktiken kan hindra eller begränsa deltagande av flexibilitetsresurser på distributionsnätsnivå i reservmarknaderna.</t>
  </si>
  <si>
    <t>Hinder 4: Begränsningar i användningen av flexibilitet för hantering av flaskhalsar i distributionsnätet</t>
  </si>
  <si>
    <t>Avser hinder som begränsar utnyttjandet av flexibilitet för hantering av lokala överbelastnings- eller spänningsproblem i distributionsnätet, såsom avsaknad av marknadsmekanismer, avtalsmodeller eller oklar ansvarsfördelning mellan TSO- och DSO-nivåerna.</t>
  </si>
  <si>
    <t>Hinder 5: Komplexa eller oproportionerliga administrativa förfaranden vid utnyttjande av flexibilitet</t>
  </si>
  <si>
    <t>Avser förfaranden kopplade till tillstånd, anslutning, mätning, informationssystem eller marknadstillträde som ur flexibilitetslösningarnas perspektiv är onödigt långsamma, betungande eller oklara.</t>
  </si>
  <si>
    <t>Hinder 6: Otillräckliga regleringsincitament för att utnyttja flexibilitet som alternativ till nätförstärkning</t>
  </si>
  <si>
    <t>Avser i vilken utsträckning den nuvarande reglerings- och tillsynsmodellen tillräckligt främjar användningen av flexibilitet och andra icke-nätbaserade lösningar (non-wire alternatives) som alternativ till traditionell nätutbyggnad.</t>
  </si>
  <si>
    <t>Baseras bedömningen av flexibilitetsbehoven på den utvecklingsplan som lämnas in år 2026?</t>
  </si>
  <si>
    <t>Ja</t>
  </si>
  <si>
    <t>Jakeluverkon haltija</t>
  </si>
  <si>
    <t>Hinder</t>
  </si>
  <si>
    <t>1. Rättsliga hinder för flexibilitetsaktörers marknadstillträde</t>
  </si>
  <si>
    <t>2. Otillräckliga tekniska eller ekonomiska förutsättningar för tillhandahållande av flexibilitet</t>
  </si>
  <si>
    <t>3. Begränsande krav för deltagande i reservtjänster</t>
  </si>
  <si>
    <t>4. Begränsningar i användningen av flexibilitet för hantering av flaskhalsar i distributionsnätet</t>
  </si>
  <si>
    <t>5. Komplexa eller oproportionerliga administrativa förfaranden vid utnyttjande av flexibilitet</t>
  </si>
  <si>
    <t>6. Otillräckliga regleringsincitament för att utnyttja flexibilitet som alternativ till nätförstärkning</t>
  </si>
  <si>
    <t>Nedreglering</t>
  </si>
  <si>
    <t>Hela året</t>
  </si>
  <si>
    <t>FI_x000D_
(område 1 + område 2)</t>
  </si>
  <si>
    <t>Högspänningsnät 132 kV</t>
  </si>
  <si>
    <t>Total årlig energi (MWh)</t>
  </si>
  <si>
    <t>Lokal tjänst</t>
  </si>
  <si>
    <t>Summa av maximal effekt (MW)</t>
  </si>
  <si>
    <t>Mellanspänningsnät 20 kV</t>
  </si>
  <si>
    <t>Flexibla anslutningsavtal</t>
  </si>
  <si>
    <t>Uppreglering</t>
  </si>
  <si>
    <t>Inga flexibilitetsbehov</t>
  </si>
  <si>
    <t>Oktober–mars, alla timmar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</si>
</sst>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rial"/>
      <family val="2"/>
      <scheme val="minor"/>
    </font>
    <font>
      <b/>
      <sz val="11"/>
      <color theme="1"/>
      <name val="Arial"/>
      <family val="2"/>
      <scheme val="minor"/>
    </font>
    <font>
      <i/>
      <sz val="11"/>
      <color theme="1"/>
      <name val="Arial"/>
      <family val="2"/>
      <scheme val="minor"/>
    </font>
    <font>
      <sz val="11"/>
      <name val="Arial"/>
      <family val="2"/>
      <scheme val="minor"/>
    </font>
    <font>
      <b/>
      <sz val="11"/>
      <color theme="0"/>
      <name val="Arial"/>
      <family val="2"/>
      <scheme val="minor"/>
    </font>
    <font>
      <sz val="11"/>
      <color theme="0"/>
      <name val="Arial"/>
      <family val="2"/>
      <scheme val="minor"/>
    </font>
    <font>
      <b/>
      <sz val="11"/>
      <name val="Arial"/>
      <family val="2"/>
      <scheme val="minor"/>
    </font>
    <font>
      <b/>
      <i/>
      <sz val="11"/>
      <color theme="1"/>
      <name val="Arial"/>
      <family val="2"/>
      <scheme val="minor"/>
    </font>
    <font>
      <sz val="6"/>
      <color theme="0"/>
      <name val="Arial"/>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5"/>
        <bgColor indexed="64"/>
      </patternFill>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1">
    <xf numFmtId="0" fontId="0" fillId="0" borderId="0"/>
  </cellStyleXfs>
  <cellXfs count="52">
    <xf numFmtId="0" fontId="0" fillId="0" borderId="0" xfId="0"/>
    <xf numFmtId="0" fontId="0" fillId="0" borderId="1" xfId="0" applyBorder="1"/>
    <xf numFmtId="0" fontId="0" fillId="0" borderId="1" xfId="0" applyBorder="1" applyAlignment="1">
      <alignment wrapText="1"/>
    </xf>
    <xf numFmtId="0" fontId="1" fillId="2" borderId="1" xfId="0" applyFont="1" applyFill="1" applyBorder="1" applyAlignment="1">
      <alignment vertical="center" wrapText="1"/>
    </xf>
    <xf numFmtId="0" fontId="0" fillId="2" borderId="1" xfId="0" applyFill="1" applyBorder="1" applyAlignment="1">
      <alignment vertical="center" wrapText="1"/>
    </xf>
    <xf numFmtId="0" fontId="1" fillId="2" borderId="1" xfId="0" applyFont="1" applyFill="1" applyBorder="1" applyAlignment="1">
      <alignment wrapText="1"/>
    </xf>
    <xf numFmtId="0" fontId="0" fillId="0" borderId="1" xfId="0" applyBorder="1" applyAlignment="1">
      <alignment vertical="center"/>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1" fillId="3" borderId="1" xfId="0" applyFont="1" applyFill="1" applyBorder="1" applyAlignment="1">
      <alignment wrapText="1"/>
    </xf>
    <xf numFmtId="0" fontId="1" fillId="3" borderId="0" xfId="0" applyFont="1" applyFill="1"/>
    <xf numFmtId="0" fontId="3" fillId="0" borderId="6" xfId="0" applyFont="1" applyBorder="1" applyAlignment="1">
      <alignment vertical="center" wrapText="1"/>
    </xf>
    <xf numFmtId="0" fontId="0" fillId="0" borderId="8" xfId="0" applyBorder="1" applyAlignment="1">
      <alignment vertical="center" wrapText="1"/>
    </xf>
    <xf numFmtId="0" fontId="2" fillId="0" borderId="7" xfId="0" applyFont="1" applyBorder="1" applyAlignment="1">
      <alignment horizontal="left" vertical="center" wrapText="1"/>
    </xf>
    <xf numFmtId="0" fontId="2" fillId="0" borderId="7" xfId="0" applyFont="1" applyBorder="1" applyAlignment="1">
      <alignment vertical="center" wrapText="1"/>
    </xf>
    <xf numFmtId="0" fontId="2" fillId="0" borderId="7" xfId="0" applyFont="1" applyBorder="1" applyAlignment="1">
      <alignment wrapText="1"/>
    </xf>
    <xf numFmtId="0" fontId="0" fillId="0" borderId="8" xfId="0" applyBorder="1" applyAlignment="1">
      <alignment wrapText="1"/>
    </xf>
    <xf numFmtId="0" fontId="2" fillId="0" borderId="9" xfId="0" applyFont="1" applyBorder="1" applyAlignment="1">
      <alignment wrapText="1"/>
    </xf>
    <xf numFmtId="0" fontId="0" fillId="0" borderId="10" xfId="0" applyBorder="1" applyAlignment="1">
      <alignment wrapText="1"/>
    </xf>
    <xf numFmtId="0" fontId="0" fillId="0" borderId="6" xfId="0" applyBorder="1" applyAlignment="1">
      <alignment vertical="center" wrapText="1"/>
    </xf>
    <xf numFmtId="0" fontId="2" fillId="0" borderId="9" xfId="0" applyFont="1"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0" xfId="0" applyFont="1"/>
    <xf numFmtId="0" fontId="0" fillId="0" borderId="0" xfId="0" applyAlignment="1">
      <alignment wrapText="1"/>
    </xf>
    <xf numFmtId="0" fontId="0" fillId="0" borderId="0" xfId="0" applyAlignment="1">
      <alignment horizontal="left" indent="1"/>
    </xf>
    <xf numFmtId="0" fontId="1" fillId="0" borderId="0" xfId="0" applyFont="1" applyAlignment="1">
      <alignment horizontal="left"/>
    </xf>
    <xf numFmtId="0" fontId="1" fillId="0" borderId="0" xfId="0" applyFont="1" applyAlignment="1">
      <alignment horizontal="left" indent="1"/>
    </xf>
    <xf numFmtId="0" fontId="4" fillId="4" borderId="0" xfId="0" applyFont="1" applyFill="1"/>
    <xf numFmtId="0" fontId="5" fillId="4" borderId="0" xfId="0" applyFont="1" applyFill="1"/>
    <xf numFmtId="0" fontId="0" fillId="0" borderId="6" xfId="0" applyBorder="1"/>
    <xf numFmtId="0" fontId="1" fillId="5" borderId="0" xfId="0" applyFont="1" applyFill="1"/>
    <xf numFmtId="0" fontId="6" fillId="5" borderId="0" xfId="0" applyFont="1" applyFill="1"/>
    <xf numFmtId="0" fontId="0" fillId="3" borderId="0" xfId="0" applyFill="1"/>
    <xf numFmtId="0" fontId="0" fillId="3" borderId="0" xfId="0" applyFill="1" applyAlignment="1">
      <alignment horizontal="left" indent="1"/>
    </xf>
    <xf numFmtId="0" fontId="2" fillId="0" borderId="5" xfId="0" applyFont="1" applyBorder="1" applyAlignment="1">
      <alignment horizontal="left" wrapText="1"/>
    </xf>
    <xf numFmtId="0" fontId="2" fillId="0" borderId="9" xfId="0" applyFont="1" applyBorder="1" applyAlignment="1">
      <alignment horizontal="left" vertical="center" wrapText="1"/>
    </xf>
    <xf numFmtId="0" fontId="2" fillId="0" borderId="0" xfId="0" applyFont="1"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xf>
    <xf numFmtId="0" fontId="1" fillId="2"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2" fillId="0" borderId="5" xfId="0" applyFont="1" applyBorder="1" applyAlignment="1">
      <alignment vertical="center" wrapText="1"/>
    </xf>
    <xf numFmtId="0" fontId="0" fillId="0" borderId="10" xfId="0" applyBorder="1" applyAlignment="1">
      <alignment vertical="center" wrapText="1"/>
    </xf>
    <xf numFmtId="0" fontId="0" fillId="0" borderId="0" xfId="0" applyAlignment="1">
      <alignment vertical="center" wrapText="1"/>
    </xf>
    <xf numFmtId="0" fontId="7" fillId="0" borderId="0" xfId="0" applyFont="1" applyAlignment="1">
      <alignment vertical="center" wrapText="1"/>
    </xf>
    <xf numFmtId="0" fontId="1" fillId="5" borderId="0" xfId="0" applyFont="1" applyFill="1" applyAlignment="1">
      <alignment wrapText="1"/>
    </xf>
    <xf numFmtId="0" fontId="8" fillId="4" borderId="0" xfId="0" applyFont="1" applyFill="1"/>
    <xf numFmtId="3" fontId="0" fillId="0" borderId="1" xfId="0" applyNumberFormat="1" applyBorder="1" applyAlignment="1">
      <alignment horizontal="center"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Fingrid">
  <a:themeElements>
    <a:clrScheme name="Fingrid värit">
      <a:dk1>
        <a:sysClr val="windowText" lastClr="000000"/>
      </a:dk1>
      <a:lt1>
        <a:sysClr val="window" lastClr="FFFFFF"/>
      </a:lt1>
      <a:dk2>
        <a:srgbClr val="A15885"/>
      </a:dk2>
      <a:lt2>
        <a:srgbClr val="E9EEF2"/>
      </a:lt2>
      <a:accent1>
        <a:srgbClr val="D5121E"/>
      </a:accent1>
      <a:accent2>
        <a:srgbClr val="3E5660"/>
      </a:accent2>
      <a:accent3>
        <a:srgbClr val="6D838F"/>
      </a:accent3>
      <a:accent4>
        <a:srgbClr val="DDC720"/>
      </a:accent4>
      <a:accent5>
        <a:srgbClr val="009A96"/>
      </a:accent5>
      <a:accent6>
        <a:srgbClr val="A15885"/>
      </a:accent6>
      <a:hlink>
        <a:srgbClr val="D5121E"/>
      </a:hlink>
      <a:folHlink>
        <a:srgbClr val="3E5660"/>
      </a:folHlink>
    </a:clrScheme>
    <a:fontScheme name="Fingird fonti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accent1"/>
          </a:solid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accent2"/>
          </a:solidFill>
          <a:tailEnd type="none"/>
        </a:ln>
      </a:spPr>
      <a:bodyPr/>
      <a:lstStyle/>
      <a:style>
        <a:lnRef idx="1">
          <a:schemeClr val="accent1"/>
        </a:lnRef>
        <a:fillRef idx="0">
          <a:schemeClr val="accent1"/>
        </a:fillRef>
        <a:effectRef idx="0">
          <a:schemeClr val="accent1"/>
        </a:effectRef>
        <a:fontRef idx="minor">
          <a:schemeClr val="tx1"/>
        </a:fontRef>
      </a:style>
    </a:lnDef>
    <a:txDef>
      <a:spPr>
        <a:noFill/>
      </a:spPr>
      <a:bodyPr wrap="none" rtlCol="0">
        <a:spAutoFit/>
      </a:bodyPr>
      <a:lstStyle>
        <a:defPPr>
          <a:defRPr dirty="0" err="1" smtClean="0">
            <a:solidFill>
              <a:schemeClr val="accent2"/>
            </a:solidFill>
          </a:defRPr>
        </a:defPPr>
      </a:lstStyle>
    </a:txDef>
  </a:objectDefaults>
  <a:extraClrSchemeLst/>
  <a:extLst>
    <a:ext uri="{05A4C25C-085E-4340-85A3-A5531E510DB2}">
      <thm15:themeFamily xmlns:thm15="http://schemas.microsoft.com/office/thememl/2012/main" name="Fingrid" id="{AD743904-988A-4BBE-80B3-09A98BBFA9D2}" vid="{ECD5536E-47D0-4A2C-B761-30E06F7F1A5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974D9-3CFE-40E8-86ED-14DA49F96220}">
  <sheetPr>
    <tabColor theme="5"/>
  </sheetPr>
  <dimension ref="A1:G57"/>
  <sheetViews>
    <sheetView showGridLines="0" tabSelected="1" zoomScale="115" zoomScaleNormal="115" workbookViewId="0">
      <selection activeCell="A2" sqref="A2"/>
    </sheetView>
  </sheetViews>
  <sheetFormatPr defaultRowHeight="14.1"/>
  <cols>
    <col min="1" max="1" width="26.375" customWidth="1"/>
    <col min="2" max="2" width="40.5" customWidth="1"/>
  </cols>
  <sheetData>
    <row r="1" spans="1:7">
      <c r="A1" s="29" t="s">
        <v>0</v>
      </c>
      <c r="B1" s="30"/>
      <c r="C1" s="30"/>
      <c r="D1" s="30"/>
      <c r="E1" s="30"/>
      <c r="F1" s="30"/>
      <c r="G1" s="30"/>
    </row>
    <row r="2" spans="1:7">
      <c r="A2" s="48" t="s">
        <v>1</v>
      </c>
      <c r="B2" s="30"/>
      <c r="C2" s="30"/>
      <c r="D2" s="30"/>
      <c r="E2" s="30"/>
      <c r="F2" s="30"/>
      <c r="G2" s="30"/>
    </row>
    <row r="3" spans="1:7">
      <c r="A3" s="24"/>
    </row>
    <row r="4" spans="1:7">
      <c r="A4" s="24" t="s">
        <v>2</v>
      </c>
    </row>
    <row r="5" spans="1:7">
      <c r="A5" s="26" t="s">
        <v>3</v>
      </c>
    </row>
    <row r="6" spans="1:7">
      <c r="A6" s="26" t="s">
        <v>4</v>
      </c>
    </row>
    <row r="7" spans="1:7">
      <c r="A7" s="26" t="s">
        <v>5</v>
      </c>
    </row>
    <row r="8" spans="1:7">
      <c r="A8" s="26"/>
    </row>
    <row r="9" spans="1:7">
      <c r="A9" s="27" t="s">
        <v>6</v>
      </c>
    </row>
    <row r="10" spans="1:7">
      <c r="A10" s="26" t="s">
        <v>7</v>
      </c>
    </row>
    <row r="11" spans="1:7">
      <c r="A11" s="26" t="s">
        <v>8</v>
      </c>
    </row>
    <row r="12" spans="1:7">
      <c r="A12" s="26" t="s">
        <v>9</v>
      </c>
    </row>
    <row r="13" spans="1:7">
      <c r="F13" s="26"/>
    </row>
    <row r="14" spans="1:7">
      <c r="A14" s="27" t="s">
        <v>10</v>
      </c>
    </row>
    <row r="15" spans="1:7">
      <c r="A15" s="28" t="s">
        <v>11</v>
      </c>
    </row>
    <row r="16" spans="1:7">
      <c r="A16" s="28" t="s">
        <v>12</v>
      </c>
    </row>
    <row r="17" spans="1:7">
      <c r="A17" s="26" t="s">
        <v>13</v>
      </c>
    </row>
    <row r="18" spans="1:7">
      <c r="A18" s="26" t="s">
        <v>14</v>
      </c>
      <c r="F18" s="26"/>
    </row>
    <row r="19" spans="1:7">
      <c r="A19" s="28"/>
      <c r="F19" s="26"/>
    </row>
    <row r="20" spans="1:7">
      <c r="A20" s="10" t="s">
        <v>15</v>
      </c>
      <c r="B20" s="34"/>
      <c r="C20" s="34"/>
      <c r="D20" s="34"/>
      <c r="E20" s="34"/>
      <c r="F20" s="35"/>
      <c r="G20" s="34"/>
    </row>
    <row r="21" spans="1:7">
      <c r="A21" s="24"/>
      <c r="F21" s="26"/>
    </row>
    <row r="22" spans="1:7">
      <c r="A22" s="32" t="s">
        <v>16</v>
      </c>
      <c r="B22" s="33"/>
      <c r="F22" s="26"/>
    </row>
    <row r="23" spans="1:7" ht="14.1" customHeight="1">
      <c r="A23" s="36" t="s">
        <v>17</v>
      </c>
      <c r="B23" s="31" t="s">
        <v>18</v>
      </c>
      <c r="F23" s="26"/>
    </row>
    <row r="24" spans="1:7" ht="84">
      <c r="A24" s="37" t="s">
        <v>19</v>
      </c>
      <c r="B24" s="18" t="s">
        <v>20</v>
      </c>
      <c r="F24" s="26"/>
    </row>
    <row r="25" spans="1:7">
      <c r="F25" s="26"/>
    </row>
    <row r="26" spans="1:7">
      <c r="A26" s="24"/>
      <c r="F26" s="26"/>
    </row>
    <row r="27" spans="1:7">
      <c r="A27" s="32" t="s">
        <v>21</v>
      </c>
      <c r="B27" s="33" t="s">
        <v>22</v>
      </c>
    </row>
    <row r="28" spans="1:7" ht="45.6" customHeight="1">
      <c r="A28" s="50" t="s">
        <v>23</v>
      </c>
      <c r="B28" s="11" t="s">
        <v>24</v>
      </c>
    </row>
    <row r="29" spans="1:7" ht="41.1" customHeight="1">
      <c r="A29" s="51"/>
      <c r="B29" s="12" t="s">
        <v>25</v>
      </c>
    </row>
    <row r="30" spans="1:7" ht="44.1" customHeight="1">
      <c r="A30" s="13" t="s">
        <v>26</v>
      </c>
      <c r="B30" s="12" t="s">
        <v>27</v>
      </c>
    </row>
    <row r="31" spans="1:7" ht="56.1">
      <c r="A31" s="13" t="s">
        <v>28</v>
      </c>
      <c r="B31" s="12" t="s">
        <v>29</v>
      </c>
    </row>
    <row r="32" spans="1:7" ht="84">
      <c r="A32" s="13" t="s">
        <v>30</v>
      </c>
      <c r="B32" s="12" t="s">
        <v>31</v>
      </c>
    </row>
    <row r="33" spans="1:2" ht="44.1" customHeight="1">
      <c r="A33" s="14" t="s">
        <v>32</v>
      </c>
      <c r="B33" s="12" t="s">
        <v>33</v>
      </c>
    </row>
    <row r="34" spans="1:2" ht="44.1" customHeight="1">
      <c r="A34" s="14" t="s">
        <v>34</v>
      </c>
      <c r="B34" s="12" t="s">
        <v>35</v>
      </c>
    </row>
    <row r="35" spans="1:2" ht="44.1" customHeight="1">
      <c r="A35" s="14" t="s">
        <v>36</v>
      </c>
      <c r="B35" s="12" t="s">
        <v>37</v>
      </c>
    </row>
    <row r="36" spans="1:2" ht="66.95" customHeight="1">
      <c r="A36" s="14" t="s">
        <v>38</v>
      </c>
      <c r="B36" s="12" t="s">
        <v>39</v>
      </c>
    </row>
    <row r="37" spans="1:2" ht="62.1" customHeight="1">
      <c r="A37" s="14" t="s">
        <v>40</v>
      </c>
      <c r="B37" s="12" t="s">
        <v>41</v>
      </c>
    </row>
    <row r="38" spans="1:2" ht="60" customHeight="1">
      <c r="A38" s="15" t="s">
        <v>42</v>
      </c>
      <c r="B38" s="12" t="s">
        <v>43</v>
      </c>
    </row>
    <row r="39" spans="1:2" ht="43.5" customHeight="1">
      <c r="A39" s="15" t="s">
        <v>44</v>
      </c>
      <c r="B39" s="16" t="s">
        <v>45</v>
      </c>
    </row>
    <row r="40" spans="1:2" ht="43.5">
      <c r="A40" s="15" t="s">
        <v>46</v>
      </c>
      <c r="B40" s="16" t="s">
        <v>47</v>
      </c>
    </row>
    <row r="41" spans="1:2" ht="72.599999999999994">
      <c r="A41" s="17" t="s">
        <v>48</v>
      </c>
      <c r="B41" s="18" t="s">
        <v>49</v>
      </c>
    </row>
    <row r="42" spans="1:2" ht="14.45">
      <c r="A42" s="38"/>
      <c r="B42" s="25"/>
    </row>
    <row r="44" spans="1:2" ht="27.95">
      <c r="A44" s="32" t="s">
        <v>50</v>
      </c>
      <c r="B44" s="47" t="s">
        <v>51</v>
      </c>
    </row>
    <row r="45" spans="1:2" ht="85.5" customHeight="1">
      <c r="A45" s="43" t="s">
        <v>52</v>
      </c>
      <c r="B45" s="19" t="s">
        <v>53</v>
      </c>
    </row>
    <row r="46" spans="1:2" ht="87.6" customHeight="1">
      <c r="A46" s="20" t="s">
        <v>54</v>
      </c>
      <c r="B46" s="44" t="s">
        <v>55</v>
      </c>
    </row>
    <row r="47" spans="1:2" ht="27.95">
      <c r="A47" s="46" t="s">
        <v>56</v>
      </c>
      <c r="B47" s="45"/>
    </row>
    <row r="48" spans="1:2" ht="84">
      <c r="A48" s="43" t="s">
        <v>57</v>
      </c>
      <c r="B48" s="19" t="s">
        <v>58</v>
      </c>
    </row>
    <row r="49" spans="1:2" ht="69.95">
      <c r="A49" s="43" t="s">
        <v>59</v>
      </c>
      <c r="B49" s="19" t="s">
        <v>60</v>
      </c>
    </row>
    <row r="50" spans="1:2" ht="91.5" customHeight="1">
      <c r="A50" s="43" t="s">
        <v>61</v>
      </c>
      <c r="B50" s="19" t="s">
        <v>62</v>
      </c>
    </row>
    <row r="51" spans="1:2" ht="84">
      <c r="A51" s="43" t="s">
        <v>63</v>
      </c>
      <c r="B51" s="19" t="s">
        <v>64</v>
      </c>
    </row>
    <row r="52" spans="1:2" ht="69.95">
      <c r="A52" s="43" t="s">
        <v>65</v>
      </c>
      <c r="B52" s="19" t="s">
        <v>66</v>
      </c>
    </row>
    <row r="53" spans="1:2" ht="86.45" customHeight="1">
      <c r="A53" s="43" t="s">
        <v>67</v>
      </c>
      <c r="B53" s="19" t="s">
        <v>68</v>
      </c>
    </row>
    <row r="54" spans="1:2">
      <c r="A54" s="25"/>
      <c r="B54" s="25"/>
    </row>
    <row r="55" spans="1:2">
      <c r="A55" s="25"/>
      <c r="B55" s="25"/>
    </row>
    <row r="56" spans="1:2">
      <c r="A56" s="25"/>
      <c r="B56" s="25"/>
    </row>
    <row r="57" spans="1:2">
      <c r="A57" s="25"/>
      <c r="B57" s="25"/>
    </row>
  </sheetData>
  <mergeCells count="1">
    <mergeCell ref="A28:A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54368-13E0-4B5A-8340-D477D488522D}">
  <sheetPr>
    <tabColor theme="5" tint="0.59999389629810485"/>
  </sheetPr>
  <dimension ref="B2:C4"/>
  <sheetViews>
    <sheetView showGridLines="0" zoomScale="130" zoomScaleNormal="130" workbookViewId="0">
      <selection activeCell="B2" sqref="B2"/>
    </sheetView>
  </sheetViews>
  <sheetFormatPr defaultRowHeight="14.1"/>
  <cols>
    <col min="2" max="2" width="30.5" customWidth="1"/>
    <col min="3" max="3" width="35.25" customWidth="1"/>
  </cols>
  <sheetData>
    <row r="2" spans="2:3" ht="27.95">
      <c r="B2" s="3" t="s">
        <v>17</v>
      </c>
      <c r="C2" s="1"/>
    </row>
    <row r="3" spans="2:3" ht="56.1">
      <c r="B3" s="4" t="s">
        <v>69</v>
      </c>
      <c r="C3" s="1" t="s">
        <v>70</v>
      </c>
    </row>
    <row r="4" spans="2:3">
      <c r="B4" t="str">
        <f>IF(C3="Nej","Förklaring av vilka scenarier som använts vid bedömningen av framtida förbrukning, produktion och lagring samt motivering till att den senaste utvecklingsplanen inte har använts:",IF(C3="Ja","Bedömningen baseras på den senaste utvecklingsplanen; ingen ytterligare motivering krävs.",""))</f>
        <v>Bedömningen baseras på den senaste utvecklingsplanen; ingen ytterligare motivering krävs.</v>
      </c>
    </row>
  </sheetData>
  <dataValidations count="1">
    <dataValidation type="list" allowBlank="1" showInputMessage="1" showErrorMessage="1" sqref="C3" xr:uid="{0FDAA4EE-86E1-4BA8-AB5B-8AF548E6EA35}">
      <formula1>"Ja, Nej"</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N20"/>
  <sheetViews>
    <sheetView showGridLines="0" topLeftCell="B1" zoomScale="115" zoomScaleNormal="115" workbookViewId="0">
      <selection activeCell="B1" sqref="B1"/>
    </sheetView>
  </sheetViews>
  <sheetFormatPr defaultRowHeight="14.1"/>
  <cols>
    <col min="1" max="1" width="16" hidden="1" customWidth="1"/>
    <col min="2" max="3" width="14" customWidth="1"/>
    <col min="4" max="7" width="16" customWidth="1"/>
    <col min="8" max="8" width="14" customWidth="1"/>
    <col min="9" max="9" width="21.375" customWidth="1"/>
    <col min="10" max="10" width="18" customWidth="1"/>
    <col min="11" max="11" width="19.75" customWidth="1"/>
    <col min="12" max="12" width="17.375" customWidth="1"/>
    <col min="13" max="13" width="21.375" customWidth="1"/>
    <col min="14" max="14" width="23.25" customWidth="1"/>
  </cols>
  <sheetData>
    <row r="1" spans="1:14" ht="69.95">
      <c r="A1" s="9" t="s">
        <v>71</v>
      </c>
      <c r="B1" s="42" t="s">
        <v>23</v>
      </c>
      <c r="C1" s="42" t="s">
        <v>26</v>
      </c>
      <c r="D1" s="42" t="s">
        <v>28</v>
      </c>
      <c r="E1" s="42" t="s">
        <v>30</v>
      </c>
      <c r="F1" s="42" t="s">
        <v>32</v>
      </c>
      <c r="G1" s="42" t="s">
        <v>34</v>
      </c>
      <c r="H1" s="42" t="s">
        <v>36</v>
      </c>
      <c r="I1" s="42" t="s">
        <v>38</v>
      </c>
      <c r="J1" s="42" t="s">
        <v>40</v>
      </c>
      <c r="K1" s="39" t="s">
        <v>42</v>
      </c>
      <c r="L1" s="39" t="s">
        <v>44</v>
      </c>
      <c r="M1" s="39" t="s">
        <v>46</v>
      </c>
      <c r="N1" s="39" t="s">
        <v>48</v>
      </c>
    </row>
    <row r="2" spans="1:14">
      <c r="A2" s="6" t="str">
        <f>IF(G2&lt;&gt;"",'Uppgifter om distributionsnätsi'!$C$2,"")</f>
        <v/>
      </c>
      <c r="B2" s="7"/>
      <c r="C2" s="7"/>
      <c r="D2" s="7"/>
      <c r="E2" s="7"/>
      <c r="F2" s="7"/>
      <c r="G2" s="7"/>
      <c r="H2" s="7"/>
      <c r="I2" s="8"/>
      <c r="J2" s="7"/>
      <c r="K2" s="8"/>
      <c r="L2" s="8"/>
      <c r="M2" s="8"/>
      <c r="N2" s="8"/>
    </row>
    <row r="3" spans="1:14">
      <c r="A3" s="6" t="str">
        <f>IF(G3&lt;&gt;"",'Uppgifter om distributionsnätsi'!$C$2,"")</f>
        <v/>
      </c>
      <c r="B3" s="7"/>
      <c r="C3" s="7"/>
      <c r="D3" s="7"/>
      <c r="E3" s="7"/>
      <c r="F3" s="7"/>
      <c r="G3" s="7"/>
      <c r="H3" s="7"/>
      <c r="I3" s="8"/>
      <c r="J3" s="7"/>
      <c r="K3" s="8"/>
      <c r="L3" s="7"/>
      <c r="M3" s="7"/>
      <c r="N3" s="7"/>
    </row>
    <row r="4" spans="1:14">
      <c r="A4" s="6" t="str">
        <f>IF(G4&lt;&gt;"",'Uppgifter om distributionsnätsi'!$C$2,"")</f>
        <v/>
      </c>
      <c r="B4" s="7"/>
      <c r="C4" s="7"/>
      <c r="D4" s="7"/>
      <c r="E4" s="7"/>
      <c r="F4" s="7"/>
      <c r="G4" s="7"/>
      <c r="H4" s="7"/>
      <c r="I4" s="8"/>
      <c r="J4" s="7"/>
      <c r="K4" s="8"/>
      <c r="L4" s="7"/>
      <c r="M4" s="7"/>
      <c r="N4" s="7"/>
    </row>
    <row r="5" spans="1:14">
      <c r="A5" s="6" t="str">
        <f>IF(G5&lt;&gt;"",'Uppgifter om distributionsnätsi'!$C$2,"")</f>
        <v/>
      </c>
      <c r="B5" s="7"/>
      <c r="C5" s="7"/>
      <c r="D5" s="7"/>
      <c r="E5" s="7"/>
      <c r="F5" s="7"/>
      <c r="G5" s="7"/>
      <c r="H5" s="7"/>
      <c r="I5" s="8"/>
      <c r="J5" s="7"/>
      <c r="K5" s="8"/>
      <c r="L5" s="7"/>
      <c r="M5" s="7"/>
      <c r="N5" s="7"/>
    </row>
    <row r="6" spans="1:14">
      <c r="A6" s="6" t="str">
        <f>IF(G6&lt;&gt;"",'Uppgifter om distributionsnätsi'!$C$2,"")</f>
        <v/>
      </c>
      <c r="B6" s="7"/>
      <c r="C6" s="7"/>
      <c r="D6" s="7"/>
      <c r="E6" s="7"/>
      <c r="F6" s="7"/>
      <c r="G6" s="7"/>
      <c r="H6" s="7"/>
      <c r="I6" s="8"/>
      <c r="J6" s="7"/>
      <c r="K6" s="8"/>
      <c r="L6" s="7"/>
      <c r="M6" s="7"/>
      <c r="N6" s="7"/>
    </row>
    <row r="7" spans="1:14">
      <c r="A7" s="6" t="str">
        <f>IF(G7&lt;&gt;"",'Uppgifter om distributionsnätsi'!$C$2,"")</f>
        <v/>
      </c>
      <c r="B7" s="7"/>
      <c r="C7" s="7"/>
      <c r="D7" s="7"/>
      <c r="E7" s="7"/>
      <c r="F7" s="7"/>
      <c r="G7" s="7"/>
      <c r="H7" s="7"/>
      <c r="I7" s="8"/>
      <c r="J7" s="7"/>
      <c r="K7" s="8"/>
      <c r="L7" s="7"/>
      <c r="M7" s="7"/>
      <c r="N7" s="7"/>
    </row>
    <row r="8" spans="1:14">
      <c r="A8" s="6" t="str">
        <f>IF(G8&lt;&gt;"",'Uppgifter om distributionsnätsi'!$C$2,"")</f>
        <v/>
      </c>
      <c r="B8" s="7"/>
      <c r="C8" s="7"/>
      <c r="D8" s="7"/>
      <c r="E8" s="7"/>
      <c r="F8" s="7"/>
      <c r="G8" s="7"/>
      <c r="H8" s="7"/>
      <c r="I8" s="8"/>
      <c r="J8" s="7"/>
      <c r="K8" s="8"/>
      <c r="L8" s="7"/>
      <c r="M8" s="7"/>
      <c r="N8" s="7"/>
    </row>
    <row r="9" spans="1:14">
      <c r="A9" s="6" t="str">
        <f>IF(G9&lt;&gt;"",'Uppgifter om distributionsnätsi'!$C$2,"")</f>
        <v/>
      </c>
      <c r="B9" s="7"/>
      <c r="C9" s="7"/>
      <c r="D9" s="7"/>
      <c r="E9" s="7"/>
      <c r="F9" s="7"/>
      <c r="G9" s="7"/>
      <c r="H9" s="7"/>
      <c r="I9" s="8"/>
      <c r="J9" s="7"/>
      <c r="K9" s="8"/>
      <c r="L9" s="7"/>
      <c r="M9" s="7"/>
      <c r="N9" s="7"/>
    </row>
    <row r="10" spans="1:14">
      <c r="A10" s="6" t="str">
        <f>IF(G10&lt;&gt;"",'Uppgifter om distributionsnätsi'!$C$2,"")</f>
        <v/>
      </c>
      <c r="B10" s="7"/>
      <c r="C10" s="7"/>
      <c r="D10" s="7"/>
      <c r="E10" s="7"/>
      <c r="F10" s="7"/>
      <c r="G10" s="7"/>
      <c r="H10" s="7"/>
      <c r="I10" s="8"/>
      <c r="J10" s="7"/>
      <c r="K10" s="8"/>
      <c r="L10" s="8"/>
      <c r="M10" s="8"/>
      <c r="N10" s="8"/>
    </row>
    <row r="11" spans="1:14">
      <c r="A11" s="6" t="str">
        <f>IF(G11&lt;&gt;"",'Uppgifter om distributionsnätsi'!$C$2,"")</f>
        <v/>
      </c>
      <c r="B11" s="7"/>
      <c r="C11" s="7"/>
      <c r="D11" s="7"/>
      <c r="E11" s="7"/>
      <c r="F11" s="7"/>
      <c r="G11" s="7"/>
      <c r="H11" s="7"/>
      <c r="I11" s="8"/>
      <c r="J11" s="7"/>
      <c r="K11" s="8"/>
      <c r="L11" s="8"/>
      <c r="M11" s="8"/>
      <c r="N11" s="8"/>
    </row>
    <row r="12" spans="1:14">
      <c r="A12" s="6" t="str">
        <f>IF(G12&lt;&gt;"",'Uppgifter om distributionsnätsi'!$C$2,"")</f>
        <v/>
      </c>
      <c r="B12" s="7"/>
      <c r="C12" s="7"/>
      <c r="D12" s="7"/>
      <c r="E12" s="7"/>
      <c r="F12" s="7"/>
      <c r="G12" s="7"/>
      <c r="H12" s="7"/>
      <c r="I12" s="8"/>
      <c r="J12" s="7"/>
      <c r="K12" s="8"/>
      <c r="L12" s="8"/>
      <c r="M12" s="8"/>
      <c r="N12" s="8"/>
    </row>
    <row r="13" spans="1:14">
      <c r="A13" s="6" t="str">
        <f>IF(G13&lt;&gt;"",'Uppgifter om distributionsnätsi'!$C$2,"")</f>
        <v/>
      </c>
      <c r="B13" s="7"/>
      <c r="C13" s="7"/>
      <c r="D13" s="7"/>
      <c r="E13" s="7"/>
      <c r="F13" s="7"/>
      <c r="G13" s="7"/>
      <c r="H13" s="7"/>
      <c r="I13" s="8"/>
      <c r="J13" s="7"/>
      <c r="K13" s="8"/>
      <c r="L13" s="8"/>
      <c r="M13" s="8"/>
      <c r="N13" s="8"/>
    </row>
    <row r="14" spans="1:14">
      <c r="A14" s="6" t="str">
        <f>IF(G14&lt;&gt;"",'Uppgifter om distributionsnätsi'!$C$2,"")</f>
        <v/>
      </c>
      <c r="B14" s="7"/>
      <c r="C14" s="7"/>
      <c r="D14" s="7"/>
      <c r="E14" s="7"/>
      <c r="F14" s="7"/>
      <c r="G14" s="7"/>
      <c r="H14" s="7"/>
      <c r="I14" s="8"/>
      <c r="J14" s="7"/>
      <c r="K14" s="8"/>
      <c r="L14" s="8"/>
      <c r="M14" s="8"/>
      <c r="N14" s="8"/>
    </row>
    <row r="15" spans="1:14">
      <c r="A15" s="6" t="str">
        <f>IF(G15&lt;&gt;"",'Uppgifter om distributionsnätsi'!$C$2,"")</f>
        <v/>
      </c>
      <c r="B15" s="7"/>
      <c r="C15" s="7"/>
      <c r="D15" s="7"/>
      <c r="E15" s="7"/>
      <c r="F15" s="7"/>
      <c r="G15" s="7"/>
      <c r="H15" s="7"/>
      <c r="I15" s="8"/>
      <c r="J15" s="7"/>
      <c r="K15" s="8"/>
      <c r="L15" s="8"/>
      <c r="M15" s="8"/>
      <c r="N15" s="8"/>
    </row>
    <row r="16" spans="1:14">
      <c r="A16" s="6" t="str">
        <f>IF(G16&lt;&gt;"",'Uppgifter om distributionsnätsi'!$C$2,"")</f>
        <v/>
      </c>
      <c r="B16" s="7"/>
      <c r="C16" s="7"/>
      <c r="D16" s="7"/>
      <c r="E16" s="7"/>
      <c r="F16" s="7"/>
      <c r="G16" s="7"/>
      <c r="H16" s="7"/>
      <c r="I16" s="8"/>
      <c r="J16" s="7"/>
      <c r="K16" s="8"/>
      <c r="L16" s="8"/>
      <c r="M16" s="8"/>
      <c r="N16" s="8"/>
    </row>
    <row r="17" spans="1:14">
      <c r="A17" s="6" t="str">
        <f>IF(G17&lt;&gt;"",'Uppgifter om distributionsnätsi'!$C$2,"")</f>
        <v/>
      </c>
      <c r="B17" s="7"/>
      <c r="C17" s="7"/>
      <c r="D17" s="7"/>
      <c r="E17" s="7"/>
      <c r="F17" s="7"/>
      <c r="G17" s="7"/>
      <c r="H17" s="7"/>
      <c r="I17" s="8"/>
      <c r="J17" s="7"/>
      <c r="K17" s="8"/>
      <c r="L17" s="8"/>
      <c r="M17" s="8"/>
      <c r="N17" s="8"/>
    </row>
    <row r="18" spans="1:14">
      <c r="A18" s="6" t="str">
        <f>IF(G18&lt;&gt;"",'Uppgifter om distributionsnätsi'!$C$2,"")</f>
        <v/>
      </c>
      <c r="B18" s="7"/>
      <c r="C18" s="7"/>
      <c r="D18" s="7"/>
      <c r="E18" s="7"/>
      <c r="F18" s="7"/>
      <c r="G18" s="7"/>
      <c r="H18" s="7"/>
      <c r="I18" s="8"/>
      <c r="J18" s="7"/>
      <c r="K18" s="8"/>
      <c r="L18" s="8"/>
      <c r="M18" s="8"/>
      <c r="N18" s="8"/>
    </row>
    <row r="19" spans="1:14">
      <c r="A19" s="6" t="str">
        <f>IF(G19&lt;&gt;"",'Uppgifter om distributionsnätsi'!$C$2,"")</f>
        <v/>
      </c>
      <c r="B19" s="7"/>
      <c r="C19" s="7"/>
      <c r="D19" s="7"/>
      <c r="E19" s="7"/>
      <c r="F19" s="7"/>
      <c r="G19" s="7"/>
      <c r="H19" s="7"/>
      <c r="I19" s="8"/>
      <c r="J19" s="7"/>
      <c r="K19" s="8"/>
      <c r="L19" s="8"/>
      <c r="M19" s="8"/>
      <c r="N19" s="8"/>
    </row>
    <row r="20" spans="1:14">
      <c r="A20" s="6" t="str">
        <f>IF(G20&lt;&gt;"",'Uppgifter om distributionsnätsi'!$C$2,"")</f>
        <v/>
      </c>
      <c r="B20" s="7"/>
      <c r="C20" s="7"/>
      <c r="D20" s="7"/>
      <c r="E20" s="7"/>
      <c r="F20" s="7"/>
      <c r="G20" s="7"/>
      <c r="H20" s="7"/>
      <c r="I20" s="8"/>
      <c r="J20" s="7"/>
      <c r="K20" s="8"/>
      <c r="L20" s="8"/>
      <c r="M20" s="8"/>
      <c r="N20" s="8"/>
    </row>
  </sheetData>
  <dataValidations count="5">
    <dataValidation type="list" allowBlank="1" showInputMessage="1" showErrorMessage="1" sqref="B21" xr:uid="{96B21E74-B54F-4CFC-9BEB-90496B8A4053}">
      <formula1>"Alassäätö, Ylössäätö"</formula1>
    </dataValidation>
    <dataValidation type="list" allowBlank="1" showInputMessage="1" showErrorMessage="1" sqref="C2:C21" xr:uid="{D3E10302-2D71-40E3-8A42-06F359A9AAB0}">
      <formula1>"2030, 2035"</formula1>
    </dataValidation>
    <dataValidation type="list" allowBlank="1" showInputMessage="1" showErrorMessage="1" sqref="G21" xr:uid="{8A180C3D-0C02-4A26-8364-F58E049CDF4B}">
      <formula1>"Vuoden kokonaisenergia, Suurimman tehon summa"</formula1>
    </dataValidation>
    <dataValidation type="list" allowBlank="1" showInputMessage="1" showErrorMessage="1" sqref="G2:G20" xr:uid="{EB5CBE28-4756-4EF2-B646-B4E6F594E169}">
      <formula1>"Total årlig energi (MWh), Summa av maximal effekt (MW), Inga flexibilitetsbehov"</formula1>
    </dataValidation>
    <dataValidation type="list" allowBlank="1" showInputMessage="1" showErrorMessage="1" sqref="B2:B20" xr:uid="{F1979C60-F268-44D2-9156-CD4C54DC8929}">
      <formula1>"Nedreglering, Uppreglering"</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1C782-FA9A-4954-A330-3E8FB7AAD085}">
  <sheetPr>
    <tabColor theme="5" tint="0.59999389629810485"/>
  </sheetPr>
  <dimension ref="A1:C7"/>
  <sheetViews>
    <sheetView showGridLines="0" zoomScaleNormal="100" workbookViewId="0">
      <selection activeCell="G9" sqref="G9"/>
    </sheetView>
  </sheetViews>
  <sheetFormatPr defaultRowHeight="14.1"/>
  <cols>
    <col min="1" max="1" width="36.875" customWidth="1"/>
    <col min="2" max="2" width="24.75" customWidth="1"/>
    <col min="3" max="3" width="33.25" customWidth="1"/>
  </cols>
  <sheetData>
    <row r="1" spans="1:3" ht="56.1">
      <c r="A1" s="40" t="s">
        <v>72</v>
      </c>
      <c r="B1" s="41" t="s">
        <v>52</v>
      </c>
      <c r="C1" s="40" t="s">
        <v>54</v>
      </c>
    </row>
    <row r="2" spans="1:3" ht="27.95">
      <c r="A2" s="2" t="s">
        <v>73</v>
      </c>
      <c r="B2" s="1"/>
      <c r="C2" s="1"/>
    </row>
    <row r="3" spans="1:3" ht="42">
      <c r="A3" s="2" t="s">
        <v>74</v>
      </c>
      <c r="B3" s="1"/>
      <c r="C3" s="1"/>
    </row>
    <row r="4" spans="1:3" ht="27.95">
      <c r="A4" s="2" t="s">
        <v>75</v>
      </c>
      <c r="B4" s="1"/>
      <c r="C4" s="1"/>
    </row>
    <row r="5" spans="1:3" ht="42">
      <c r="A5" s="2" t="s">
        <v>76</v>
      </c>
      <c r="B5" s="1"/>
      <c r="C5" s="1"/>
    </row>
    <row r="6" spans="1:3" ht="42">
      <c r="A6" s="2" t="s">
        <v>77</v>
      </c>
      <c r="B6" s="1"/>
      <c r="C6" s="1"/>
    </row>
    <row r="7" spans="1:3" ht="42">
      <c r="A7" s="2" t="s">
        <v>78</v>
      </c>
      <c r="B7" s="1"/>
      <c r="C7" s="1"/>
    </row>
  </sheetData>
  <dataValidations count="1">
    <dataValidation type="list" allowBlank="1" showInputMessage="1" showErrorMessage="1" sqref="B2:B7" xr:uid="{31DCF9ED-021B-4926-93D3-E58AE0B2D00F}">
      <formula1>"Ja, Möjligen, Nej, Kan inte bedömas"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5ECF6-A657-4F85-B1EF-F80BD1068A4F}">
  <sheetPr>
    <tabColor theme="5" tint="0.79998168889431442"/>
  </sheetPr>
  <dimension ref="A1:J8"/>
  <sheetViews>
    <sheetView showGridLines="0" topLeftCell="B1" zoomScale="115" zoomScaleNormal="115" workbookViewId="0">
      <selection activeCell="B1" sqref="B1"/>
    </sheetView>
  </sheetViews>
  <sheetFormatPr defaultRowHeight="14.1"/>
  <cols>
    <col min="1" max="1" width="16" hidden="1" customWidth="1"/>
    <col min="2" max="3" width="14" customWidth="1"/>
    <col min="4" max="7" width="16" customWidth="1"/>
    <col min="8" max="8" width="14" customWidth="1"/>
    <col min="9" max="9" width="23.5" customWidth="1"/>
    <col min="10" max="10" width="18" customWidth="1"/>
  </cols>
  <sheetData>
    <row r="1" spans="1:10" ht="69.95">
      <c r="A1" s="5" t="s">
        <v>71</v>
      </c>
      <c r="B1" s="39" t="s">
        <v>23</v>
      </c>
      <c r="C1" s="39" t="s">
        <v>26</v>
      </c>
      <c r="D1" s="39" t="s">
        <v>28</v>
      </c>
      <c r="E1" s="39" t="s">
        <v>30</v>
      </c>
      <c r="F1" s="39" t="s">
        <v>32</v>
      </c>
      <c r="G1" s="39" t="s">
        <v>34</v>
      </c>
      <c r="H1" s="39" t="s">
        <v>36</v>
      </c>
      <c r="I1" s="39" t="s">
        <v>38</v>
      </c>
      <c r="J1" s="39" t="s">
        <v>40</v>
      </c>
    </row>
    <row r="2" spans="1:10" ht="42">
      <c r="A2" s="6">
        <f>IF(G2&lt;&gt;"",'Uppgifter om distributionsnätsi'!$C$2,"")</f>
        <v>0</v>
      </c>
      <c r="B2" s="21" t="s">
        <v>79</v>
      </c>
      <c r="C2" s="21">
        <v>2030</v>
      </c>
      <c r="D2" s="21" t="s">
        <v>80</v>
      </c>
      <c r="E2" s="21" t="s">
        <v>81</v>
      </c>
      <c r="F2" s="21" t="s">
        <v>82</v>
      </c>
      <c r="G2" s="7" t="s">
        <v>83</v>
      </c>
      <c r="H2" s="49">
        <v>4500</v>
      </c>
      <c r="I2" s="8">
        <v>0.7</v>
      </c>
      <c r="J2" s="21" t="s">
        <v>84</v>
      </c>
    </row>
    <row r="3" spans="1:10" ht="42">
      <c r="A3" s="6">
        <f>IF(G3&lt;&gt;"",'Uppgifter om distributionsnätsi'!$C$2,"")</f>
        <v>0</v>
      </c>
      <c r="B3" s="22"/>
      <c r="C3" s="22"/>
      <c r="D3" s="22"/>
      <c r="E3" s="22"/>
      <c r="F3" s="23"/>
      <c r="G3" s="7" t="s">
        <v>85</v>
      </c>
      <c r="H3" s="7">
        <v>110</v>
      </c>
      <c r="I3" s="8">
        <v>0.7</v>
      </c>
      <c r="J3" s="23"/>
    </row>
    <row r="4" spans="1:10" ht="27.95">
      <c r="A4" s="6">
        <f>IF(G4&lt;&gt;"",'Uppgifter om distributionsnätsi'!$C$2,"")</f>
        <v>0</v>
      </c>
      <c r="B4" s="22"/>
      <c r="C4" s="22"/>
      <c r="D4" s="22"/>
      <c r="E4" s="22"/>
      <c r="F4" s="21" t="s">
        <v>86</v>
      </c>
      <c r="G4" s="7" t="s">
        <v>83</v>
      </c>
      <c r="H4" s="49">
        <v>2000</v>
      </c>
      <c r="I4" s="8">
        <v>1</v>
      </c>
      <c r="J4" s="21" t="s">
        <v>87</v>
      </c>
    </row>
    <row r="5" spans="1:10" ht="42">
      <c r="A5" s="6">
        <f>IF(G5&lt;&gt;"",'Uppgifter om distributionsnätsi'!$C$2,"")</f>
        <v>0</v>
      </c>
      <c r="B5" s="23"/>
      <c r="C5" s="23"/>
      <c r="D5" s="23"/>
      <c r="E5" s="23"/>
      <c r="F5" s="23"/>
      <c r="G5" s="7" t="s">
        <v>85</v>
      </c>
      <c r="H5" s="7">
        <v>45</v>
      </c>
      <c r="I5" s="8">
        <v>1</v>
      </c>
      <c r="J5" s="23"/>
    </row>
    <row r="6" spans="1:10" ht="42">
      <c r="A6" s="6">
        <f>IF(G6&lt;&gt;"",'Uppgifter om distributionsnätsi'!$C$2,"")</f>
        <v>0</v>
      </c>
      <c r="B6" s="21" t="s">
        <v>88</v>
      </c>
      <c r="C6" s="21">
        <v>2030</v>
      </c>
      <c r="D6" s="7" t="s">
        <v>80</v>
      </c>
      <c r="E6" s="21" t="s">
        <v>81</v>
      </c>
      <c r="F6" s="7" t="s">
        <v>82</v>
      </c>
      <c r="G6" s="7" t="s">
        <v>89</v>
      </c>
      <c r="H6" s="7"/>
      <c r="I6" s="8"/>
      <c r="J6" s="7"/>
    </row>
    <row r="7" spans="1:10" ht="27.95">
      <c r="A7" s="6">
        <f>IF(G7&lt;&gt;"",'Uppgifter om distributionsnätsi'!$C$2,"")</f>
        <v>0</v>
      </c>
      <c r="B7" s="22"/>
      <c r="C7" s="22"/>
      <c r="D7" s="21" t="s">
        <v>90</v>
      </c>
      <c r="E7" s="22"/>
      <c r="F7" s="21" t="s">
        <v>86</v>
      </c>
      <c r="G7" s="7" t="s">
        <v>83</v>
      </c>
      <c r="H7" s="7">
        <v>60</v>
      </c>
      <c r="I7" s="8"/>
      <c r="J7" s="21" t="s">
        <v>84</v>
      </c>
    </row>
    <row r="8" spans="1:10" ht="42">
      <c r="A8" s="6">
        <f>IF(G8&lt;&gt;"",'Uppgifter om distributionsnätsi'!$C$2,"")</f>
        <v>0</v>
      </c>
      <c r="B8" s="23"/>
      <c r="C8" s="23"/>
      <c r="D8" s="23"/>
      <c r="E8" s="23"/>
      <c r="F8" s="23"/>
      <c r="G8" s="7" t="s">
        <v>85</v>
      </c>
      <c r="H8" s="7">
        <v>5</v>
      </c>
      <c r="I8" s="8"/>
      <c r="J8" s="23"/>
    </row>
  </sheetData>
  <dataValidations count="5">
    <dataValidation type="list" allowBlank="1" showInputMessage="1" showErrorMessage="1" sqref="G9" xr:uid="{71A59039-08D0-476F-9888-9149B6E2461F}">
      <formula1>"Vuoden kokonaisenergia, Suurimman tehon summa"</formula1>
    </dataValidation>
    <dataValidation type="list" allowBlank="1" showInputMessage="1" showErrorMessage="1" sqref="C2 C6 C9" xr:uid="{7099940B-C8B0-4DBB-8865-448A2EE89AED}">
      <formula1>"2030, 2035"</formula1>
    </dataValidation>
    <dataValidation type="list" allowBlank="1" showInputMessage="1" showErrorMessage="1" sqref="B9" xr:uid="{66B40FE0-A753-4915-8637-C196898E77B3}">
      <formula1>"Alassäätö, Ylössäätö"</formula1>
    </dataValidation>
    <dataValidation type="list" allowBlank="1" showInputMessage="1" showErrorMessage="1" sqref="G2:G8" xr:uid="{CBA993D0-B709-4E3D-BFE2-EEB278D325AA}">
      <formula1>"Total årlig energi (MWh), Summa av maximal effekt (MW), Inga flexibilitetsbehov"</formula1>
    </dataValidation>
    <dataValidation type="list" allowBlank="1" showInputMessage="1" showErrorMessage="1" sqref="B2 B6" xr:uid="{A4E4AC9A-37F0-4711-8C2C-84EB79C3255F}">
      <formula1>"Nedreglering, Uppreglering"</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ACAE71764A9F4E80433FD688B39BE6" ma:contentTypeVersion="8" ma:contentTypeDescription="Create a new document." ma:contentTypeScope="" ma:versionID="bf043dfae6eae7c6a2170808af03057e">
  <xsd:schema xmlns:xsd="http://www.w3.org/2001/XMLSchema" xmlns:xs="http://www.w3.org/2001/XMLSchema" xmlns:p="http://schemas.microsoft.com/office/2006/metadata/properties" xmlns:ns2="72ec2494-3293-47b2-954b-61b2f11a9810" xmlns:ns3="c14e9e13-006b-4406-8f53-c87dd0cb8137" targetNamespace="http://schemas.microsoft.com/office/2006/metadata/properties" ma:root="true" ma:fieldsID="162744e0db75039132becac0f77c83b5" ns2:_="" ns3:_="">
    <xsd:import namespace="72ec2494-3293-47b2-954b-61b2f11a9810"/>
    <xsd:import namespace="c14e9e13-006b-4406-8f53-c87dd0cb813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ec2494-3293-47b2-954b-61b2f11a98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4e9e13-006b-4406-8f53-c87dd0cb813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750228-C95A-4D01-8374-9968C670A3E6}"/>
</file>

<file path=customXml/itemProps2.xml><?xml version="1.0" encoding="utf-8"?>
<ds:datastoreItem xmlns:ds="http://schemas.openxmlformats.org/officeDocument/2006/customXml" ds:itemID="{42C59CFE-BC24-4F8F-86E3-1CC291CD9B06}"/>
</file>

<file path=customXml/itemProps3.xml><?xml version="1.0" encoding="utf-8"?>
<ds:datastoreItem xmlns:ds="http://schemas.openxmlformats.org/officeDocument/2006/customXml" ds:itemID="{384D78B7-DB19-4B92-8E40-6B577725B00A}"/>
</file>

<file path=docProps/app.xml><?xml version="1.0" encoding="utf-8"?>
<Properties xmlns="http://schemas.openxmlformats.org/officeDocument/2006/extended-properties" xmlns:vt="http://schemas.openxmlformats.org/officeDocument/2006/docPropsVTypes">
  <Application>Microsoft Excel Online</Application>
  <Manager/>
  <Company>Fingrid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Kallanto Jutta</dc:creator>
  <cp:keywords/>
  <dc:description/>
  <cp:lastModifiedBy/>
  <cp:revision/>
  <dcterms:created xsi:type="dcterms:W3CDTF">2013-02-22T16:16:55Z</dcterms:created>
  <dcterms:modified xsi:type="dcterms:W3CDTF">2026-01-19T07:33:19Z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0x01010006ACAE71764A9F4E80433FD688B39BE6</vt:lpwstr>
  </property>
</Properties>
</file>