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03060055\Work Folders\Varautumissuunnitelmat\2024\"/>
    </mc:Choice>
  </mc:AlternateContent>
  <xr:revisionPtr revIDLastSave="0" documentId="8_{2E4BB1C5-FB91-41FB-861D-822D5D8ABD36}" xr6:coauthVersionLast="47" xr6:coauthVersionMax="47" xr10:uidLastSave="{00000000-0000-0000-0000-000000000000}"/>
  <bookViews>
    <workbookView xWindow="10" yWindow="10" windowWidth="22540" windowHeight="14300" xr2:uid="{7E09351B-C01F-439E-B9E4-3DDC2DD09D33}"/>
  </bookViews>
  <sheets>
    <sheet name="Riskiarvio" sheetId="1" r:id="rId1"/>
    <sheet name="Ohje ja määrittelyt" sheetId="2" r:id="rId2"/>
    <sheet name="Riskimatriisi" sheetId="5" r:id="rId3"/>
    <sheet name="Uhkakategoriat ja malliuhkia"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F4" i="1"/>
  <c r="F5" i="1"/>
  <c r="F6" i="1"/>
  <c r="F7" i="1"/>
  <c r="F8" i="1"/>
  <c r="F9" i="1"/>
  <c r="F10" i="1"/>
  <c r="F11" i="1"/>
  <c r="F12" i="1"/>
  <c r="F13" i="1"/>
  <c r="F14" i="1"/>
  <c r="F15" i="1"/>
  <c r="F2" i="1"/>
</calcChain>
</file>

<file path=xl/sharedStrings.xml><?xml version="1.0" encoding="utf-8"?>
<sst xmlns="http://schemas.openxmlformats.org/spreadsheetml/2006/main" count="101" uniqueCount="73">
  <si>
    <t>Todennäköisyys</t>
  </si>
  <si>
    <t>Muuta huomioitavaa</t>
  </si>
  <si>
    <t>Kuvaus</t>
  </si>
  <si>
    <t>muoto</t>
  </si>
  <si>
    <t>Teksti</t>
  </si>
  <si>
    <t>Montako mahdollista toimenpidepolkua on tunnistettu ja montako on valmisteltu. Voi kertoa lyhyesti ja yleisellä tasolla mitä tehdään.</t>
  </si>
  <si>
    <t>Aikataulutus</t>
  </si>
  <si>
    <t>Kyberturvallisuus</t>
  </si>
  <si>
    <t>Lumi- tai jääkuorman aiheuttama suurhäiriö</t>
  </si>
  <si>
    <t>Luonnonilmiöt</t>
  </si>
  <si>
    <t>Pilvessä olevien tukipalvelujen käytön estävä palvelunestohyökkäys</t>
  </si>
  <si>
    <t>Valvomoa uhkaava tulipalo</t>
  </si>
  <si>
    <t>Suuri</t>
  </si>
  <si>
    <t xml:space="preserve">Palvelua voidaan tuottaa, mutta ei tehokkaasti. Ei asiakkaalle näkyviä palvelun keskeytyksiä tai laadun heikkenemistä. </t>
  </si>
  <si>
    <t>Luku</t>
  </si>
  <si>
    <t>Pieni</t>
  </si>
  <si>
    <t>Keskisuuri</t>
  </si>
  <si>
    <t>Ohjeet:</t>
  </si>
  <si>
    <t>Palvelua voidaan tuottaa, mutta ei tehokkaasti tai ajallaan. Voi sisältää yksittäisiä palvelun keskeytyksiä tai laadun heikkenemistä. Ns. normaalia toimintaa ja asiakkaille pienivaikutteisia riskejä.</t>
  </si>
  <si>
    <t>Henkilöstö</t>
  </si>
  <si>
    <t>Palveluntuottajat</t>
  </si>
  <si>
    <t>Markkina</t>
  </si>
  <si>
    <t>Laitevika tai -viat</t>
  </si>
  <si>
    <t>Onnettomuus</t>
  </si>
  <si>
    <t>Ulkopuolinen tahaton toiminta</t>
  </si>
  <si>
    <t>Ulkopuolinen tahallinen toiminta</t>
  </si>
  <si>
    <t>Muu</t>
  </si>
  <si>
    <t>1-3 kertaa 100 vuodessa tai harvemmin</t>
  </si>
  <si>
    <t>10 vuodessa 1-10 kertaa</t>
  </si>
  <si>
    <t xml:space="preserve">Harvemmin kuin 10 vuoden välein </t>
  </si>
  <si>
    <t>Ax*</t>
  </si>
  <si>
    <t>Bx*</t>
  </si>
  <si>
    <t>Cx*</t>
  </si>
  <si>
    <t>Dx*</t>
  </si>
  <si>
    <t>x*</t>
  </si>
  <si>
    <t>Ex*</t>
  </si>
  <si>
    <t>Fx*</t>
  </si>
  <si>
    <t>Gx*</t>
  </si>
  <si>
    <t>Hx*</t>
  </si>
  <si>
    <t>Ix*</t>
  </si>
  <si>
    <t>Jx*</t>
  </si>
  <si>
    <t>Juokseva numerointi kategorian riskeille</t>
  </si>
  <si>
    <t>Vuosittain useammin kuin kerran</t>
  </si>
  <si>
    <t>Mallipohjassa 1-3</t>
  </si>
  <si>
    <t>Tässä voi tuoda esille muuta huomioitavaa, esimerkiksi oman riskimatriisin arvion.</t>
  </si>
  <si>
    <t>Toimenpiteet tai kehitystoimenpiteet kuvattu: (Varautumis- tai valmiussuunnitelmassa, Sähkökotka, Muu: mikä?)</t>
  </si>
  <si>
    <t>Vastuutaho</t>
  </si>
  <si>
    <t>Valmistellut tai valmisteltavat toimenpidepolut (määrä, lyhyt kuvaus)</t>
  </si>
  <si>
    <t>Monivalinta</t>
  </si>
  <si>
    <t>Mikäli toimenpiteitä tai kehitystoimenpiteitä ei ole esitetty muualla, tulee ne esittää tällä välilehdellä, sarakkeissa I-N</t>
  </si>
  <si>
    <t>Kenellä vastuu riskin hallitsemisesta tai toimenpiteiden kehittämisestä/ylläpidosta on? Esimerkiksi: verkkopäälliköllä</t>
  </si>
  <si>
    <t>Vaikutus</t>
  </si>
  <si>
    <t>Uhka</t>
  </si>
  <si>
    <t>Uhkakategoria (valitse)</t>
  </si>
  <si>
    <t>Uhan tunnus</t>
  </si>
  <si>
    <t>Uhan vaikutus</t>
  </si>
  <si>
    <t>Uhkakategoria</t>
  </si>
  <si>
    <t>Kuvaus uhkasta. Mikä toimintaa uhkaa. Esimerkiksi: Lumikuorma</t>
  </si>
  <si>
    <t>Mihin kategoriaan uhka kuuluu? Esimerkiksi luonnonilmiöt, henkilöstö tai palveluntuottajat. Esimerkiksi Luonnonilmiö/A</t>
  </si>
  <si>
    <t>Ylivuotinen uniikki tunnus kyseiselle uhalle. Koostuu kategoriasta ja juoksevasta numeroinnista. Esimerkiksi A1</t>
  </si>
  <si>
    <t>Mihin uhan realisoituminen johtaa? Mitä tapahtuu? Kuinka laaja vaikuttavuus? Lyhyt kuvaus seurauksista. Esimerkiksi: Pahimmassa tapauksessa suurhäiriö, laajoja ja pitkäaikaisia keskeytyksiä.</t>
  </si>
  <si>
    <t>Mihin mennessä toimenpiteet riskin hallitsemiseksi on tehty (uhkaa vastaan ei ole vielä valmiita toimintamalleja)/ milloin toimintamallit arvioidaan/päivitetään uudelleen. Esimerkiksi jatkuva varautuminen.</t>
  </si>
  <si>
    <t>Toimenpiteet/Kehitystoimenpiteet</t>
  </si>
  <si>
    <t>vaikutus*todennäköisyys. Ei tarvitse itse syöttää.</t>
  </si>
  <si>
    <t>Missä tarkemmat tiedot uhasta on kuvattu? Mikäli tietoja ei ole kuvattu muualla, tiedot tulee antaa sarakkaisiin I-N välilehdellä "Uhka-arvio".</t>
  </si>
  <si>
    <t>Tyhjä</t>
  </si>
  <si>
    <t>Kuvaus miten jatkuvaa toimintaa uhkaa vastaan ylläpidetään ja/tai miten toimintaa kehitetään?</t>
  </si>
  <si>
    <r>
      <t xml:space="preserve">Uhka: Mikä uhkaa tavoitetta </t>
    </r>
    <r>
      <rPr>
        <b/>
        <sz val="11"/>
        <color theme="1"/>
        <rFont val="Calibri"/>
        <family val="2"/>
        <scheme val="minor"/>
      </rPr>
      <t>ESIMERKKEJÄ</t>
    </r>
  </si>
  <si>
    <t>Riskin suuruus</t>
  </si>
  <si>
    <t>Erittäin pieni</t>
  </si>
  <si>
    <t>Tällä välilehdellä on määritelty tarkemmin mitä "Riskiarvio"-välilehdelle tulisi täyttää ja missä muodossa. Riskiarvioon täytetään suuririskisimmät uhat, jotka voivat vaikuttaa sähkön jakelu- tai siirtopalvelun tarjontaan.
"Riskimatriisi"-välilehdelle on annettu 4x4 riskimatriisi, jota käytetään selventävänä esimerkkinä tällä välilehdellä ja johon pyydämme yhtiöitä sovittamaan omaa riskimatriisiaan. 
Tähän Exceliin tulee valita 10-15 kpl vaikutukseltaan suuririskisintä uhkaa ja antaa näiden osalta lisätietoja. Pyydämme verkonhaltijoita antamaan jokaiselle uhalle tunnuksen, joka pysyisi jatkossa samana. Tällöin verkonhaltija voi muokat kuvausta ja muita tietoja  ja Energiavirasto pystyy edelleen tunnistamaan kyseessä olevan jo ennestään tunnistettu uhka.
Keräämme vaikutuksiltaan ja todennäköisyydeltään merkittävimpiä uhkia (vaikutus*todennäköisyys). Näitä ovat "Riskimatriisi"-välilehdellä olevan matriisin mukaan riskiltään 8 tai sitä suuremmat uhat ja vaikutukseltaan suuret uhat.</t>
  </si>
  <si>
    <t>Palvelun tuottaminen estyy joltain osin.</t>
  </si>
  <si>
    <t>Palvelun tuottaminen estyy kokonaisuudessaan tai merkittävästi. Palvelun tuottaminen estyy joltain osin pitkäaikaisesti (kuukausi tai kauemmin).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</si>
</sst>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8"/>
      <name val="Calibri"/>
      <family val="2"/>
      <scheme val="minor"/>
    </font>
    <font>
      <u/>
      <sz val="11"/>
      <color theme="1"/>
      <name val="Calibri"/>
      <family val="2"/>
      <scheme val="minor"/>
    </font>
    <font>
      <b/>
      <u/>
      <sz val="11"/>
      <color theme="1"/>
      <name val="Calibri"/>
      <family val="2"/>
      <scheme val="minor"/>
    </font>
  </fonts>
  <fills count="7">
    <fill>
      <patternFill patternType="none"/>
    </fill>
    <fill>
      <patternFill patternType="gray125"/>
    </fill>
    <fill>
      <patternFill patternType="solid">
        <fgColor rgb="FFFBBA0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FF000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s>
  <cellStyleXfs count="1">
    <xf numFmtId="0" fontId="0" fillId="0" borderId="0"/>
  </cellStyleXfs>
  <cellXfs count="36">
    <xf numFmtId="0" fontId="0" fillId="0" borderId="0" xfId="0"/>
    <xf numFmtId="0" fontId="0" fillId="2" borderId="2" xfId="0" applyFill="1" applyBorder="1" applyAlignment="1" applyProtection="1">
      <alignment wrapText="1"/>
      <protection locked="0"/>
    </xf>
    <xf numFmtId="0" fontId="0" fillId="2" borderId="1" xfId="0" applyFill="1" applyBorder="1" applyAlignment="1" applyProtection="1">
      <alignment wrapText="1"/>
      <protection locked="0"/>
    </xf>
    <xf numFmtId="0" fontId="0" fillId="0" borderId="0" xfId="0" applyAlignment="1">
      <alignment wrapText="1"/>
    </xf>
    <xf numFmtId="0" fontId="0" fillId="0" borderId="0" xfId="0" quotePrefix="1"/>
    <xf numFmtId="0" fontId="3" fillId="0" borderId="0" xfId="0" applyFont="1"/>
    <xf numFmtId="0" fontId="3" fillId="0" borderId="0" xfId="0" applyFont="1" applyAlignment="1">
      <alignment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0" xfId="0" applyFill="1" applyBorder="1" applyAlignment="1">
      <alignment horizontal="center" vertical="center" wrapText="1"/>
    </xf>
    <xf numFmtId="0" fontId="0" fillId="0" borderId="2" xfId="0" applyFill="1"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wrapText="1"/>
    </xf>
    <xf numFmtId="0" fontId="0" fillId="0" borderId="1" xfId="0" applyFill="1"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1" fillId="0" borderId="0" xfId="0" applyFont="1" applyAlignment="1">
      <alignment horizontal="center" vertical="center"/>
    </xf>
    <xf numFmtId="0" fontId="4" fillId="0" borderId="0" xfId="0" applyFont="1"/>
    <xf numFmtId="0" fontId="0" fillId="0" borderId="9" xfId="0" applyBorder="1"/>
    <xf numFmtId="0" fontId="0" fillId="4" borderId="0" xfId="0" applyFill="1"/>
    <xf numFmtId="0" fontId="0" fillId="4" borderId="9" xfId="0" applyFill="1" applyBorder="1"/>
    <xf numFmtId="0" fontId="0" fillId="0" borderId="10" xfId="0" applyBorder="1"/>
    <xf numFmtId="0" fontId="0" fillId="0" borderId="11" xfId="0" applyBorder="1"/>
    <xf numFmtId="0" fontId="1" fillId="2" borderId="12" xfId="0" applyFont="1" applyFill="1" applyBorder="1" applyAlignment="1" applyProtection="1">
      <alignment wrapText="1"/>
      <protection locked="0"/>
    </xf>
    <xf numFmtId="0" fontId="1" fillId="2" borderId="13" xfId="0" applyFont="1" applyFill="1" applyBorder="1" applyAlignment="1" applyProtection="1">
      <alignment wrapText="1"/>
      <protection locked="0"/>
    </xf>
    <xf numFmtId="0" fontId="0" fillId="0" borderId="14" xfId="0" applyBorder="1"/>
    <xf numFmtId="0" fontId="0" fillId="0" borderId="0" xfId="0" applyFill="1"/>
    <xf numFmtId="0" fontId="0" fillId="0" borderId="9" xfId="0" applyFill="1" applyBorder="1"/>
    <xf numFmtId="0" fontId="0" fillId="0" borderId="0" xfId="0" applyBorder="1"/>
    <xf numFmtId="0" fontId="0" fillId="0" borderId="15" xfId="0" applyBorder="1"/>
    <xf numFmtId="0" fontId="0" fillId="5" borderId="7" xfId="0" applyFill="1" applyBorder="1" applyAlignment="1">
      <alignment horizontal="center" vertical="center" wrapText="1"/>
    </xf>
    <xf numFmtId="0" fontId="0" fillId="5" borderId="5"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5" borderId="0" xfId="0" applyFill="1" applyBorder="1" applyAlignment="1">
      <alignment horizontal="center" vertical="center"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CFC7-6E4F-4BC0-89F4-D980067D3C7D}">
  <dimension ref="A1:N15"/>
  <sheetViews>
    <sheetView tabSelected="1" workbookViewId="0">
      <selection activeCell="D16" sqref="D16"/>
    </sheetView>
  </sheetViews>
  <sheetFormatPr defaultRowHeight="14.5" x14ac:dyDescent="0.35"/>
  <cols>
    <col min="1" max="3" width="20.54296875" customWidth="1"/>
    <col min="4" max="4" width="13.90625" customWidth="1"/>
    <col min="5" max="5" width="14.1796875" bestFit="1" customWidth="1"/>
    <col min="6" max="6" width="17.7265625" bestFit="1" customWidth="1"/>
    <col min="7" max="7" width="53.6328125" customWidth="1"/>
    <col min="8" max="9" width="49.1796875" customWidth="1"/>
    <col min="10" max="10" width="45.6328125" customWidth="1"/>
    <col min="11" max="11" width="37.36328125" customWidth="1"/>
    <col min="12" max="12" width="37.26953125" customWidth="1"/>
    <col min="13" max="13" width="30.7265625" customWidth="1"/>
    <col min="14" max="14" width="24.6328125" customWidth="1"/>
  </cols>
  <sheetData>
    <row r="1" spans="1:14" s="3" customFormat="1" ht="43.5" x14ac:dyDescent="0.35">
      <c r="A1" s="24" t="s">
        <v>53</v>
      </c>
      <c r="B1" s="23" t="s">
        <v>52</v>
      </c>
      <c r="C1" s="23" t="s">
        <v>54</v>
      </c>
      <c r="D1" s="23" t="s">
        <v>51</v>
      </c>
      <c r="E1" s="23" t="s">
        <v>0</v>
      </c>
      <c r="F1" s="23" t="s">
        <v>68</v>
      </c>
      <c r="G1" s="23" t="s">
        <v>45</v>
      </c>
      <c r="H1" s="23" t="s">
        <v>49</v>
      </c>
      <c r="I1" s="23" t="s">
        <v>55</v>
      </c>
      <c r="J1" s="23" t="s">
        <v>47</v>
      </c>
      <c r="K1" s="23" t="s">
        <v>62</v>
      </c>
      <c r="L1" s="23" t="s">
        <v>46</v>
      </c>
      <c r="M1" s="23" t="s">
        <v>6</v>
      </c>
      <c r="N1" s="23" t="s">
        <v>1</v>
      </c>
    </row>
    <row r="2" spans="1:14" x14ac:dyDescent="0.35">
      <c r="A2" s="25"/>
      <c r="F2" s="19" t="str">
        <f>IF(D2*E2=0,"Ei arvoja syötettynä",IF(D2*E2&lt;8,IF(D2=4,D2*E2,"Tarkasta arvot"),D2*E2))</f>
        <v>Ei arvoja syötettynä</v>
      </c>
      <c r="G2" s="26"/>
      <c r="H2" s="19"/>
      <c r="I2" s="26"/>
      <c r="N2" s="29"/>
    </row>
    <row r="3" spans="1:14" x14ac:dyDescent="0.35">
      <c r="A3" s="25"/>
      <c r="B3" s="28"/>
      <c r="F3" s="19" t="str">
        <f t="shared" ref="F3:F15" si="0">IF(D3*E3=0,"Ei arvoja syötettynä",IF(D3*E3&lt;8,IF(D3=4,D3*E3,"Tarkasta arvot"),D3*E3))</f>
        <v>Ei arvoja syötettynä</v>
      </c>
      <c r="G3" s="26"/>
      <c r="H3" s="19"/>
      <c r="I3" s="26"/>
      <c r="N3" s="21"/>
    </row>
    <row r="4" spans="1:14" x14ac:dyDescent="0.35">
      <c r="A4" s="25"/>
      <c r="B4" s="28"/>
      <c r="F4" s="19" t="str">
        <f t="shared" si="0"/>
        <v>Ei arvoja syötettynä</v>
      </c>
      <c r="G4" s="26"/>
      <c r="H4" s="19"/>
      <c r="I4" s="26"/>
      <c r="N4" s="21"/>
    </row>
    <row r="5" spans="1:14" x14ac:dyDescent="0.35">
      <c r="A5" s="25"/>
      <c r="B5" s="28"/>
      <c r="F5" s="19" t="str">
        <f t="shared" si="0"/>
        <v>Ei arvoja syötettynä</v>
      </c>
      <c r="G5" s="26"/>
      <c r="H5" s="19"/>
      <c r="I5" s="26"/>
      <c r="N5" s="21"/>
    </row>
    <row r="6" spans="1:14" x14ac:dyDescent="0.35">
      <c r="A6" s="25"/>
      <c r="B6" s="28"/>
      <c r="F6" s="19" t="str">
        <f t="shared" si="0"/>
        <v>Ei arvoja syötettynä</v>
      </c>
      <c r="G6" s="26"/>
      <c r="H6" s="19"/>
      <c r="I6" s="26"/>
      <c r="N6" s="21"/>
    </row>
    <row r="7" spans="1:14" x14ac:dyDescent="0.35">
      <c r="A7" s="25"/>
      <c r="B7" s="28"/>
      <c r="F7" s="19" t="str">
        <f t="shared" si="0"/>
        <v>Ei arvoja syötettynä</v>
      </c>
      <c r="G7" s="26"/>
      <c r="H7" s="19"/>
      <c r="I7" s="26"/>
      <c r="N7" s="21"/>
    </row>
    <row r="8" spans="1:14" x14ac:dyDescent="0.35">
      <c r="A8" s="25"/>
      <c r="B8" s="28"/>
      <c r="F8" s="19" t="str">
        <f t="shared" si="0"/>
        <v>Ei arvoja syötettynä</v>
      </c>
      <c r="G8" s="26"/>
      <c r="H8" s="19"/>
      <c r="I8" s="26"/>
      <c r="N8" s="21"/>
    </row>
    <row r="9" spans="1:14" x14ac:dyDescent="0.35">
      <c r="A9" s="25"/>
      <c r="B9" s="28"/>
      <c r="F9" s="19" t="str">
        <f t="shared" si="0"/>
        <v>Ei arvoja syötettynä</v>
      </c>
      <c r="G9" s="26"/>
      <c r="H9" s="19"/>
      <c r="I9" s="26"/>
      <c r="N9" s="21"/>
    </row>
    <row r="10" spans="1:14" x14ac:dyDescent="0.35">
      <c r="A10" s="25"/>
      <c r="B10" s="28"/>
      <c r="F10" s="19" t="str">
        <f t="shared" si="0"/>
        <v>Ei arvoja syötettynä</v>
      </c>
      <c r="G10" s="26"/>
      <c r="H10" s="19"/>
      <c r="I10" s="26"/>
      <c r="N10" s="21"/>
    </row>
    <row r="11" spans="1:14" x14ac:dyDescent="0.35">
      <c r="A11" s="25"/>
      <c r="B11" s="28"/>
      <c r="F11" s="19" t="str">
        <f t="shared" si="0"/>
        <v>Ei arvoja syötettynä</v>
      </c>
      <c r="G11" s="26"/>
      <c r="H11" s="19"/>
      <c r="I11" s="26"/>
      <c r="N11" s="21"/>
    </row>
    <row r="12" spans="1:14" x14ac:dyDescent="0.35">
      <c r="A12" s="25"/>
      <c r="B12" s="28"/>
      <c r="F12" s="19" t="str">
        <f t="shared" si="0"/>
        <v>Ei arvoja syötettynä</v>
      </c>
      <c r="G12" s="26"/>
      <c r="H12" s="19"/>
      <c r="I12" s="26"/>
      <c r="N12" s="21"/>
    </row>
    <row r="13" spans="1:14" x14ac:dyDescent="0.35">
      <c r="A13" s="25"/>
      <c r="B13" s="28"/>
      <c r="F13" s="19" t="str">
        <f t="shared" si="0"/>
        <v>Ei arvoja syötettynä</v>
      </c>
      <c r="G13" s="26"/>
      <c r="H13" s="19"/>
      <c r="I13" s="26"/>
      <c r="N13" s="21"/>
    </row>
    <row r="14" spans="1:14" x14ac:dyDescent="0.35">
      <c r="A14" s="25"/>
      <c r="B14" s="28"/>
      <c r="F14" s="19" t="str">
        <f t="shared" si="0"/>
        <v>Ei arvoja syötettynä</v>
      </c>
      <c r="G14" s="26"/>
      <c r="H14" s="19"/>
      <c r="I14" s="26"/>
      <c r="N14" s="21"/>
    </row>
    <row r="15" spans="1:14" s="28" customFormat="1" x14ac:dyDescent="0.35">
      <c r="A15" s="18"/>
      <c r="B15" s="18"/>
      <c r="C15" s="18"/>
      <c r="D15" s="18"/>
      <c r="E15" s="18"/>
      <c r="F15" s="20" t="str">
        <f t="shared" si="0"/>
        <v>Ei arvoja syötettynä</v>
      </c>
      <c r="G15" s="27"/>
      <c r="H15" s="20"/>
      <c r="I15" s="27"/>
      <c r="J15" s="18"/>
      <c r="K15" s="18"/>
      <c r="L15" s="18"/>
      <c r="M15" s="18"/>
      <c r="N15" s="22"/>
    </row>
  </sheetData>
  <dataValidations count="1">
    <dataValidation showInputMessage="1" showErrorMessage="1" sqref="F2:M15" xr:uid="{3682E2B6-09B4-48A6-9B7B-FF3FACA5CDBC}"/>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34B2706-1B37-46AC-84A3-B6DCB34DB067}">
          <x14:formula1>
            <xm:f>Riskimatriisi!$C$3:$C$5</xm:f>
          </x14:formula1>
          <xm:sqref>D2:D15</xm:sqref>
        </x14:dataValidation>
        <x14:dataValidation type="list" allowBlank="1" showInputMessage="1" showErrorMessage="1" promptTitle="Valitse kategoria" xr:uid="{946D1FDA-24D0-49B3-B6C2-D8760689477A}">
          <x14:formula1>
            <xm:f>'Uhkakategoriat ja malliuhkia'!$A$2:$A$11</xm:f>
          </x14:formula1>
          <xm:sqref>A2:A15</xm:sqref>
        </x14:dataValidation>
        <x14:dataValidation type="list" allowBlank="1" showInputMessage="1" showErrorMessage="1" xr:uid="{65147F2C-A894-4957-9F78-D18713590F01}">
          <x14:formula1>
            <xm:f>Riskimatriisi!$C$2:$C$5</xm:f>
          </x14:formula1>
          <xm:sqref>E2:E15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4F42-C4BF-418F-A1D1-594508E20616}">
  <dimension ref="A1:D17"/>
  <sheetViews>
    <sheetView workbookViewId="0">
      <selection activeCell="B19" sqref="B19"/>
    </sheetView>
  </sheetViews>
  <sheetFormatPr defaultRowHeight="14.5" x14ac:dyDescent="0.35"/>
  <cols>
    <col min="1" max="1" width="37.453125" customWidth="1"/>
    <col min="2" max="2" width="175" customWidth="1"/>
    <col min="3" max="3" width="11" bestFit="1" customWidth="1"/>
    <col min="4" max="4" width="13.54296875" customWidth="1"/>
    <col min="5" max="5" width="9.453125" customWidth="1"/>
  </cols>
  <sheetData>
    <row r="1" spans="1:4" ht="145" x14ac:dyDescent="0.35">
      <c r="A1" s="16" t="s">
        <v>17</v>
      </c>
      <c r="B1" s="3" t="s">
        <v>70</v>
      </c>
    </row>
    <row r="3" spans="1:4" ht="15" thickBot="1" x14ac:dyDescent="0.4">
      <c r="A3" s="5"/>
      <c r="B3" s="17" t="s">
        <v>2</v>
      </c>
      <c r="C3" s="17" t="s">
        <v>3</v>
      </c>
      <c r="D3" s="17"/>
    </row>
    <row r="4" spans="1:4" ht="15" thickBot="1" x14ac:dyDescent="0.4">
      <c r="A4" s="24" t="s">
        <v>53</v>
      </c>
      <c r="B4" t="s">
        <v>58</v>
      </c>
      <c r="C4" t="s">
        <v>48</v>
      </c>
    </row>
    <row r="5" spans="1:4" ht="15" thickBot="1" x14ac:dyDescent="0.4">
      <c r="A5" s="23" t="s">
        <v>52</v>
      </c>
      <c r="B5" t="s">
        <v>57</v>
      </c>
      <c r="C5" t="s">
        <v>4</v>
      </c>
    </row>
    <row r="6" spans="1:4" ht="15" thickBot="1" x14ac:dyDescent="0.4">
      <c r="A6" s="23" t="s">
        <v>54</v>
      </c>
      <c r="B6" t="s">
        <v>59</v>
      </c>
      <c r="C6" t="s">
        <v>4</v>
      </c>
    </row>
    <row r="7" spans="1:4" ht="15" thickBot="1" x14ac:dyDescent="0.4">
      <c r="A7" s="23" t="s">
        <v>51</v>
      </c>
      <c r="B7" t="s">
        <v>43</v>
      </c>
      <c r="C7" t="s">
        <v>14</v>
      </c>
    </row>
    <row r="8" spans="1:4" ht="15" thickBot="1" x14ac:dyDescent="0.4">
      <c r="A8" s="23" t="s">
        <v>0</v>
      </c>
      <c r="B8" t="s">
        <v>43</v>
      </c>
      <c r="C8" t="s">
        <v>14</v>
      </c>
    </row>
    <row r="9" spans="1:4" ht="15" thickBot="1" x14ac:dyDescent="0.4">
      <c r="A9" s="23" t="s">
        <v>68</v>
      </c>
      <c r="B9" t="s">
        <v>63</v>
      </c>
      <c r="C9" t="s">
        <v>14</v>
      </c>
    </row>
    <row r="10" spans="1:4" ht="58.5" thickBot="1" x14ac:dyDescent="0.4">
      <c r="A10" s="23" t="s">
        <v>45</v>
      </c>
      <c r="B10" t="s">
        <v>64</v>
      </c>
      <c r="C10" t="s">
        <v>4</v>
      </c>
    </row>
    <row r="11" spans="1:4" ht="58.5" thickBot="1" x14ac:dyDescent="0.4">
      <c r="A11" s="23" t="s">
        <v>49</v>
      </c>
      <c r="B11" t="s">
        <v>65</v>
      </c>
      <c r="C11" t="s">
        <v>65</v>
      </c>
    </row>
    <row r="12" spans="1:4" ht="40.5" customHeight="1" thickBot="1" x14ac:dyDescent="0.4">
      <c r="A12" s="23" t="s">
        <v>55</v>
      </c>
      <c r="B12" t="s">
        <v>60</v>
      </c>
      <c r="C12" t="s">
        <v>4</v>
      </c>
    </row>
    <row r="13" spans="1:4" ht="29.5" thickBot="1" x14ac:dyDescent="0.4">
      <c r="A13" s="23" t="s">
        <v>47</v>
      </c>
      <c r="B13" t="s">
        <v>5</v>
      </c>
      <c r="C13" t="s">
        <v>4</v>
      </c>
    </row>
    <row r="14" spans="1:4" ht="15" thickBot="1" x14ac:dyDescent="0.4">
      <c r="A14" s="23" t="s">
        <v>62</v>
      </c>
      <c r="B14" t="s">
        <v>66</v>
      </c>
      <c r="C14" t="s">
        <v>4</v>
      </c>
    </row>
    <row r="15" spans="1:4" ht="15" thickBot="1" x14ac:dyDescent="0.4">
      <c r="A15" s="23" t="s">
        <v>46</v>
      </c>
      <c r="B15" t="s">
        <v>50</v>
      </c>
      <c r="C15" t="s">
        <v>4</v>
      </c>
    </row>
    <row r="16" spans="1:4" ht="15" thickBot="1" x14ac:dyDescent="0.4">
      <c r="A16" s="23" t="s">
        <v>6</v>
      </c>
      <c r="B16" t="s">
        <v>61</v>
      </c>
      <c r="C16" t="s">
        <v>4</v>
      </c>
    </row>
    <row r="17" spans="1:3" x14ac:dyDescent="0.35">
      <c r="A17" s="23" t="s">
        <v>1</v>
      </c>
      <c r="B17" s="4" t="s">
        <v>44</v>
      </c>
      <c r="C17" t="s">
        <v>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AE874-5EA8-4915-A98D-BB6D7D81175C}">
  <dimension ref="A1:F5"/>
  <sheetViews>
    <sheetView workbookViewId="0">
      <selection activeCell="C3" sqref="C3"/>
    </sheetView>
  </sheetViews>
  <sheetFormatPr defaultRowHeight="14.5" x14ac:dyDescent="0.35"/>
  <cols>
    <col min="1" max="1" width="21.81640625" customWidth="1"/>
    <col min="2" max="2" width="59.1796875" customWidth="1"/>
    <col min="3" max="6" width="15" customWidth="1"/>
  </cols>
  <sheetData>
    <row r="1" spans="1:6" ht="74" customHeight="1" thickBot="1" x14ac:dyDescent="0.4">
      <c r="A1" s="6" t="s">
        <v>51</v>
      </c>
      <c r="B1" s="3"/>
      <c r="C1" s="6" t="s">
        <v>27</v>
      </c>
      <c r="D1" s="6" t="s">
        <v>29</v>
      </c>
      <c r="E1" s="6" t="s">
        <v>28</v>
      </c>
      <c r="F1" s="6" t="s">
        <v>42</v>
      </c>
    </row>
    <row r="2" spans="1:6" ht="43.5" customHeight="1" x14ac:dyDescent="0.35">
      <c r="A2" s="13" t="s">
        <v>69</v>
      </c>
      <c r="B2" s="10" t="s">
        <v>13</v>
      </c>
      <c r="C2" s="7">
        <v>1</v>
      </c>
      <c r="D2" s="7">
        <v>2</v>
      </c>
      <c r="E2" s="7">
        <v>3</v>
      </c>
      <c r="F2" s="8">
        <v>4</v>
      </c>
    </row>
    <row r="3" spans="1:6" ht="62.25" customHeight="1" x14ac:dyDescent="0.35">
      <c r="A3" s="14" t="s">
        <v>15</v>
      </c>
      <c r="B3" s="11" t="s">
        <v>18</v>
      </c>
      <c r="C3" s="9">
        <v>2</v>
      </c>
      <c r="D3" s="9">
        <v>4</v>
      </c>
      <c r="E3" s="9">
        <v>6</v>
      </c>
      <c r="F3" s="31">
        <v>8</v>
      </c>
    </row>
    <row r="4" spans="1:6" ht="43.5" customHeight="1" x14ac:dyDescent="0.35">
      <c r="A4" s="14" t="s">
        <v>16</v>
      </c>
      <c r="B4" s="11" t="s">
        <v>71</v>
      </c>
      <c r="C4" s="9">
        <v>3</v>
      </c>
      <c r="D4" s="9">
        <v>6</v>
      </c>
      <c r="E4" s="35">
        <v>9</v>
      </c>
      <c r="F4" s="32">
        <v>12</v>
      </c>
    </row>
    <row r="5" spans="1:6" ht="43.5" customHeight="1" thickBot="1" x14ac:dyDescent="0.4">
      <c r="A5" s="15" t="s">
        <v>12</v>
      </c>
      <c r="B5" s="12" t="s">
        <v>72</v>
      </c>
      <c r="C5" s="30">
        <v>4</v>
      </c>
      <c r="D5" s="30">
        <v>8</v>
      </c>
      <c r="E5" s="33">
        <v>12</v>
      </c>
      <c r="F5" s="34">
        <v>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38636-DB33-4B44-B6DB-2ACAEA515DF5}">
  <dimension ref="A1:C13"/>
  <sheetViews>
    <sheetView workbookViewId="0">
      <selection activeCell="C12" sqref="C12"/>
    </sheetView>
  </sheetViews>
  <sheetFormatPr defaultRowHeight="14.5" x14ac:dyDescent="0.35"/>
  <cols>
    <col min="1" max="1" width="33" bestFit="1" customWidth="1"/>
    <col min="3" max="3" width="60.26953125" bestFit="1" customWidth="1"/>
  </cols>
  <sheetData>
    <row r="1" spans="1:3" ht="41" customHeight="1" x14ac:dyDescent="0.35">
      <c r="A1" s="2" t="s">
        <v>56</v>
      </c>
      <c r="B1" s="1" t="s">
        <v>54</v>
      </c>
      <c r="C1" s="1" t="s">
        <v>67</v>
      </c>
    </row>
    <row r="2" spans="1:3" x14ac:dyDescent="0.35">
      <c r="A2" t="s">
        <v>9</v>
      </c>
      <c r="B2" t="s">
        <v>30</v>
      </c>
      <c r="C2" t="s">
        <v>8</v>
      </c>
    </row>
    <row r="3" spans="1:3" x14ac:dyDescent="0.35">
      <c r="A3" t="s">
        <v>19</v>
      </c>
      <c r="B3" t="s">
        <v>31</v>
      </c>
    </row>
    <row r="4" spans="1:3" x14ac:dyDescent="0.35">
      <c r="A4" t="s">
        <v>20</v>
      </c>
      <c r="B4" t="s">
        <v>32</v>
      </c>
    </row>
    <row r="5" spans="1:3" x14ac:dyDescent="0.35">
      <c r="A5" t="s">
        <v>7</v>
      </c>
      <c r="B5" t="s">
        <v>33</v>
      </c>
      <c r="C5" t="s">
        <v>10</v>
      </c>
    </row>
    <row r="6" spans="1:3" x14ac:dyDescent="0.35">
      <c r="A6" t="s">
        <v>21</v>
      </c>
      <c r="B6" t="s">
        <v>35</v>
      </c>
    </row>
    <row r="7" spans="1:3" x14ac:dyDescent="0.35">
      <c r="A7" t="s">
        <v>22</v>
      </c>
      <c r="B7" t="s">
        <v>36</v>
      </c>
    </row>
    <row r="8" spans="1:3" x14ac:dyDescent="0.35">
      <c r="A8" t="s">
        <v>23</v>
      </c>
      <c r="B8" t="s">
        <v>37</v>
      </c>
      <c r="C8" t="s">
        <v>11</v>
      </c>
    </row>
    <row r="9" spans="1:3" x14ac:dyDescent="0.35">
      <c r="A9" t="s">
        <v>24</v>
      </c>
      <c r="B9" t="s">
        <v>38</v>
      </c>
    </row>
    <row r="10" spans="1:3" x14ac:dyDescent="0.35">
      <c r="A10" t="s">
        <v>25</v>
      </c>
      <c r="B10" t="s">
        <v>39</v>
      </c>
    </row>
    <row r="11" spans="1:3" x14ac:dyDescent="0.35">
      <c r="A11" t="s">
        <v>26</v>
      </c>
      <c r="B11" t="s">
        <v>40</v>
      </c>
    </row>
    <row r="13" spans="1:3" x14ac:dyDescent="0.35">
      <c r="B13" t="s">
        <v>34</v>
      </c>
      <c r="C13" t="s">
        <v>41</v>
      </c>
    </row>
  </sheetData>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298ac1c-8781-457c-836a-c94febb0efd7" xsi:nil="true"/>
    <lcf76f155ced4ddcb4097134ff3c332f xmlns="f298ac1c-8781-457c-836a-c94febb0ef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548D545B624AB244A21D45171E99030B" ma:contentTypeVersion="18" ma:contentTypeDescription="Luo uusi asiakirja." ma:contentTypeScope="" ma:versionID="03adf468ad3f501dfbf496c530f4fa73">
  <xsd:schema xmlns:xsd="http://www.w3.org/2001/XMLSchema" xmlns:xs="http://www.w3.org/2001/XMLSchema" xmlns:p="http://schemas.microsoft.com/office/2006/metadata/properties" xmlns:ns2="f298ac1c-8781-457c-836a-c94febb0efd7" xmlns:ns3="492ee864-9a00-4053-8292-33da4057805d" targetNamespace="http://schemas.microsoft.com/office/2006/metadata/properties" ma:root="true" ma:fieldsID="7939e94d4f50d1a2cfcb527acbf326e6" ns2:_="" ns3:_="">
    <xsd:import namespace="f298ac1c-8781-457c-836a-c94febb0efd7"/>
    <xsd:import namespace="492ee864-9a00-4053-8292-33da405780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_Flow_SignoffStatus"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8ac1c-8781-457c-836a-c94febb0ef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_Flow_SignoffStatus" ma:index="14" nillable="true" ma:displayName="Kuittauksen tila"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2ee864-9a00-4053-8292-33da4057805d" elementFormDefault="qualified">
    <xsd:import namespace="http://schemas.microsoft.com/office/2006/documentManagement/types"/>
    <xsd:import namespace="http://schemas.microsoft.com/office/infopath/2007/PartnerControls"/>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1BB2CF-3F6D-4D06-9473-85AE86F2CFE4}">
  <ds:schemaRefs>
    <ds:schemaRef ds:uri="http://schemas.microsoft.com/sharepoint/v3/contenttype/forms"/>
  </ds:schemaRefs>
</ds:datastoreItem>
</file>

<file path=customXml/itemProps2.xml><?xml version="1.0" encoding="utf-8"?>
<ds:datastoreItem xmlns:ds="http://schemas.openxmlformats.org/officeDocument/2006/customXml" ds:itemID="{8631B30A-D9E6-4EFA-85BA-E55C3E6467B0}">
  <ds:schemaRefs>
    <ds:schemaRef ds:uri="http://schemas.microsoft.com/office/2006/documentManagement/types"/>
    <ds:schemaRef ds:uri="http://purl.org/dc/dcmitype/"/>
    <ds:schemaRef ds:uri="http://schemas.openxmlformats.org/package/2006/metadata/core-properties"/>
    <ds:schemaRef ds:uri="f298ac1c-8781-457c-836a-c94febb0efd7"/>
    <ds:schemaRef ds:uri="http://purl.org/dc/elements/1.1/"/>
    <ds:schemaRef ds:uri="http://schemas.microsoft.com/office/2006/metadata/properties"/>
    <ds:schemaRef ds:uri="http://purl.org/dc/terms/"/>
    <ds:schemaRef ds:uri="http://schemas.microsoft.com/office/infopath/2007/PartnerControls"/>
    <ds:schemaRef ds:uri="492ee864-9a00-4053-8292-33da4057805d"/>
    <ds:schemaRef ds:uri="http://www.w3.org/XML/1998/namespace"/>
  </ds:schemaRefs>
</ds:datastoreItem>
</file>

<file path=customXml/itemProps3.xml><?xml version="1.0" encoding="utf-8"?>
<ds:datastoreItem xmlns:ds="http://schemas.openxmlformats.org/officeDocument/2006/customXml" ds:itemID="{C4BC31F6-D5D4-432E-9839-4AD06E191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8ac1c-8781-457c-836a-c94febb0efd7"/>
    <ds:schemaRef ds:uri="492ee864-9a00-4053-8292-33da405780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Riskiarvio</vt:lpstr>
      <vt:lpstr>Ohje ja määrittelyt</vt:lpstr>
      <vt:lpstr>Riskimatriisi</vt:lpstr>
      <vt:lpstr>Uhkakategoriat ja malliuhkia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Joonas Kari</dc:creator>
  <cp:lastModifiedBy>Tarvo Siukola</cp:lastModifiedBy>
  <dcterms:created xsi:type="dcterms:W3CDTF">2024-11-22T04:58:22Z</dcterms:created>
  <dcterms:modified xsi:type="dcterms:W3CDTF">2025-04-16T06:18:57Z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0x010100548D545B624AB244A21D45171E99030B</vt:lpwstr>
  </property>
  <property fmtid="{D5CDD505-2E9C-101B-9397-08002B2CF9AE}" pid="3" name="MediaServiceImageTags">
    <vt:lpwstr/>
  </property>
</Properties>
</file>