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3060068\Downloads\"/>
    </mc:Choice>
  </mc:AlternateContent>
  <xr:revisionPtr revIDLastSave="0" documentId="13_ncr:1_{C33A24EF-973C-4048-9DC6-13AD83B6ED8F}" xr6:coauthVersionLast="47" xr6:coauthVersionMax="47" xr10:uidLastSave="{00000000-0000-0000-0000-000000000000}"/>
  <bookViews>
    <workbookView xWindow="2730" yWindow="3660" windowWidth="28800" windowHeight="15345" firstSheet="1" activeTab="5" xr2:uid="{00000000-000D-0000-FFFF-FFFF00000000}"/>
  </bookViews>
  <sheets>
    <sheet name="Uppgifter om anläggningen" sheetId="7" r:id="rId1"/>
    <sheet name="Biodrivmedel och flytande biobr" sheetId="1" r:id="rId2"/>
    <sheet name="Bioetanol R" sheetId="6" r:id="rId3"/>
    <sheet name="Bioetanol T" sheetId="5" r:id="rId4"/>
    <sheet name="Biodieselolja T" sheetId="3" r:id="rId5"/>
    <sheet name="Råvaror" sheetId="2" r:id="rId6"/>
  </sheets>
  <definedNames>
    <definedName name="_xlnm._FilterDatabase" localSheetId="4" hidden="1">'Biodieselolja T'!$B$4:$N$4</definedName>
    <definedName name="_xlnm._FilterDatabase" localSheetId="1" hidden="1">'Biodrivmedel och flytande biobr'!$B$5:$F$5</definedName>
    <definedName name="_xlnm._FilterDatabase" localSheetId="2" hidden="1">'Bioetanol R'!$B$4:$N$4</definedName>
    <definedName name="_xlnm._FilterDatabase" localSheetId="3" hidden="1">'Bioetanol T'!$B$4:$N$4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3" l="1"/>
  <c r="F29" i="1" s="1"/>
  <c r="Q5" i="6"/>
  <c r="F7" i="1" s="1"/>
  <c r="Q5" i="5"/>
  <c r="F8" i="1" s="1"/>
  <c r="P5" i="3"/>
  <c r="D29" i="1" s="1"/>
  <c r="P5" i="6" l="1"/>
  <c r="D7" i="1" s="1"/>
  <c r="P5" i="5"/>
  <c r="D8" i="1" s="1"/>
</calcChain>
</file>

<file path=xl/sharedStrings.xml><?xml version="1.0" encoding="utf-8"?>
<sst xmlns="http://schemas.openxmlformats.org/spreadsheetml/2006/main" count="230" uniqueCount="97">
  <si>
    <t>Uppgifter om anläggningen</t>
  </si>
  <si>
    <t>Namnet på verksamhetsutövaren/hållbarhetssystemet</t>
  </si>
  <si>
    <t>Året som omfattas av rapporten om uppfyllande av hållbarhetskriterierna</t>
  </si>
  <si>
    <t xml:space="preserve">Uppgifter om partier med biodrivmedel eller flytande biobränsle </t>
  </si>
  <si>
    <r>
      <rPr>
        <b/>
        <sz val="14"/>
        <color theme="1"/>
        <rFont val="Calibri"/>
        <family val="2"/>
      </rPr>
      <t>som producerats, framställts eller frisläppts för konsumtion i Finland</t>
    </r>
  </si>
  <si>
    <t>Produktgrupp</t>
  </si>
  <si>
    <r>
      <rPr>
        <b/>
        <sz val="11"/>
        <color theme="0"/>
        <rFont val="Calibri"/>
        <family val="2"/>
      </rPr>
      <t>Mängd</t>
    </r>
  </si>
  <si>
    <t>Enhet</t>
  </si>
  <si>
    <r>
      <rPr>
        <b/>
        <sz val="11"/>
        <color theme="0"/>
        <rFont val="Calibri"/>
        <family val="2"/>
      </rPr>
      <t>Energiinnehåll</t>
    </r>
    <r>
      <rPr>
        <b/>
        <sz val="11"/>
        <color theme="0"/>
        <rFont val="Calibri"/>
        <family val="2"/>
        <scheme val="minor"/>
      </rPr>
      <t xml:space="preserve"> (MJ)</t>
    </r>
  </si>
  <si>
    <t>l</t>
  </si>
  <si>
    <r>
      <rPr>
        <sz val="11"/>
        <color theme="1"/>
        <rFont val="Calibri"/>
        <family val="2"/>
      </rPr>
      <t>Bioetanol</t>
    </r>
  </si>
  <si>
    <r>
      <rPr>
        <sz val="11"/>
        <color theme="1"/>
        <rFont val="Calibri"/>
        <family val="2"/>
      </rPr>
      <t>Bioetanol R</t>
    </r>
  </si>
  <si>
    <r>
      <rPr>
        <sz val="11"/>
        <color theme="1"/>
        <rFont val="Calibri"/>
        <family val="2"/>
      </rPr>
      <t>Bioetanol T</t>
    </r>
  </si>
  <si>
    <r>
      <rPr>
        <sz val="11"/>
        <color theme="1"/>
        <rFont val="Calibri"/>
        <family val="2"/>
      </rPr>
      <t>MTBE</t>
    </r>
  </si>
  <si>
    <r>
      <rPr>
        <sz val="11"/>
        <color theme="1"/>
        <rFont val="Calibri"/>
        <family val="2"/>
      </rPr>
      <t xml:space="preserve">MTBE R </t>
    </r>
  </si>
  <si>
    <r>
      <rPr>
        <sz val="11"/>
        <color theme="1"/>
        <rFont val="Calibri"/>
        <family val="2"/>
      </rPr>
      <t>MTBE T</t>
    </r>
  </si>
  <si>
    <r>
      <rPr>
        <sz val="11"/>
        <color theme="1"/>
        <rFont val="Calibri"/>
        <family val="2"/>
      </rPr>
      <t>TAME</t>
    </r>
  </si>
  <si>
    <r>
      <rPr>
        <sz val="11"/>
        <color theme="1"/>
        <rFont val="Calibri"/>
        <family val="2"/>
      </rPr>
      <t>TAME R</t>
    </r>
  </si>
  <si>
    <r>
      <rPr>
        <sz val="11"/>
        <color theme="1"/>
        <rFont val="Calibri"/>
        <family val="2"/>
      </rPr>
      <t>TAME T</t>
    </r>
  </si>
  <si>
    <r>
      <rPr>
        <sz val="11"/>
        <color theme="1"/>
        <rFont val="Calibri"/>
        <family val="2"/>
      </rPr>
      <t>ETBE</t>
    </r>
  </si>
  <si>
    <r>
      <rPr>
        <sz val="11"/>
        <color theme="1"/>
        <rFont val="Calibri"/>
        <family val="2"/>
      </rPr>
      <t>ETBE R</t>
    </r>
  </si>
  <si>
    <r>
      <rPr>
        <sz val="11"/>
        <color theme="1"/>
        <rFont val="Calibri"/>
        <family val="2"/>
      </rPr>
      <t>ETBE T</t>
    </r>
  </si>
  <si>
    <r>
      <rPr>
        <sz val="11"/>
        <color theme="1"/>
        <rFont val="Calibri"/>
        <family val="2"/>
      </rPr>
      <t>TAEE</t>
    </r>
  </si>
  <si>
    <r>
      <rPr>
        <sz val="11"/>
        <color theme="1"/>
        <rFont val="Calibri"/>
        <family val="2"/>
      </rPr>
      <t>TAEE R</t>
    </r>
  </si>
  <si>
    <r>
      <rPr>
        <sz val="11"/>
        <color theme="1"/>
        <rFont val="Calibri"/>
        <family val="2"/>
      </rPr>
      <t>TAEE T</t>
    </r>
  </si>
  <si>
    <r>
      <rPr>
        <sz val="11"/>
        <color theme="1"/>
        <rFont val="Calibri"/>
        <family val="2"/>
      </rPr>
      <t>Biobensin</t>
    </r>
  </si>
  <si>
    <r>
      <rPr>
        <sz val="11"/>
        <color theme="1"/>
        <rFont val="Calibri"/>
        <family val="2"/>
      </rPr>
      <t>Biobensin R</t>
    </r>
  </si>
  <si>
    <r>
      <rPr>
        <sz val="11"/>
        <color theme="1"/>
        <rFont val="Calibri"/>
        <family val="2"/>
      </rPr>
      <t>Biobensin T</t>
    </r>
  </si>
  <si>
    <r>
      <rPr>
        <sz val="11"/>
        <color theme="1"/>
        <rFont val="Calibri"/>
        <family val="2"/>
      </rPr>
      <t>Etanoldiesel</t>
    </r>
  </si>
  <si>
    <r>
      <rPr>
        <sz val="11"/>
        <color theme="1"/>
        <rFont val="Calibri"/>
        <family val="2"/>
      </rPr>
      <t>Etanoldiesel R</t>
    </r>
  </si>
  <si>
    <r>
      <rPr>
        <sz val="11"/>
        <color theme="1"/>
        <rFont val="Calibri"/>
        <family val="2"/>
      </rPr>
      <t>Etanoldiesel T</t>
    </r>
  </si>
  <si>
    <r>
      <rPr>
        <sz val="11"/>
        <color theme="1"/>
        <rFont val="Calibri"/>
        <family val="2"/>
      </rPr>
      <t>Biodieselolja</t>
    </r>
  </si>
  <si>
    <r>
      <rPr>
        <sz val="11"/>
        <color theme="1"/>
        <rFont val="Calibri"/>
        <family val="2"/>
      </rPr>
      <t>Biodieselolja R</t>
    </r>
  </si>
  <si>
    <r>
      <rPr>
        <sz val="11"/>
        <color theme="1"/>
        <rFont val="Calibri"/>
        <family val="2"/>
      </rPr>
      <t>Biodieselolja T</t>
    </r>
  </si>
  <si>
    <r>
      <rPr>
        <sz val="11"/>
        <color theme="1"/>
        <rFont val="Calibri"/>
        <family val="2"/>
      </rPr>
      <t>Biodieselolja P</t>
    </r>
  </si>
  <si>
    <r>
      <rPr>
        <sz val="11"/>
        <color theme="1"/>
        <rFont val="Calibri"/>
        <family val="2"/>
      </rPr>
      <t>Biodieselolja P R</t>
    </r>
  </si>
  <si>
    <r>
      <rPr>
        <sz val="11"/>
        <color theme="1"/>
        <rFont val="Calibri"/>
        <family val="2"/>
      </rPr>
      <t>Biodieselolja P T</t>
    </r>
  </si>
  <si>
    <t>t</t>
  </si>
  <si>
    <r>
      <rPr>
        <sz val="11"/>
        <color theme="1"/>
        <rFont val="Calibri"/>
        <family val="2"/>
      </rPr>
      <t>Biobrännolja</t>
    </r>
  </si>
  <si>
    <r>
      <rPr>
        <sz val="11"/>
        <color theme="1"/>
        <rFont val="Calibri"/>
        <family val="2"/>
      </rPr>
      <t>Biobrännolja R</t>
    </r>
  </si>
  <si>
    <r>
      <rPr>
        <sz val="11"/>
        <color theme="1"/>
        <rFont val="Calibri"/>
        <family val="2"/>
      </rPr>
      <t xml:space="preserve">Biobrännolja T </t>
    </r>
  </si>
  <si>
    <r>
      <rPr>
        <sz val="11"/>
        <color theme="1"/>
        <rFont val="Calibri"/>
        <family val="2"/>
      </rPr>
      <t>Metanol</t>
    </r>
  </si>
  <si>
    <r>
      <rPr>
        <sz val="11"/>
        <color theme="1"/>
        <rFont val="Calibri"/>
        <family val="2"/>
      </rPr>
      <t xml:space="preserve">Metanol R </t>
    </r>
  </si>
  <si>
    <r>
      <rPr>
        <sz val="11"/>
        <color theme="1"/>
        <rFont val="Calibri"/>
        <family val="2"/>
      </rPr>
      <t>Metanol T</t>
    </r>
  </si>
  <si>
    <t>Bioflytgas</t>
  </si>
  <si>
    <t>kg</t>
  </si>
  <si>
    <t>Bioflytgas R</t>
  </si>
  <si>
    <t>Bioflytgas T</t>
  </si>
  <si>
    <t>Flytande biometan</t>
  </si>
  <si>
    <t>Flytande biometan R</t>
  </si>
  <si>
    <t>Flytande biometan T</t>
  </si>
  <si>
    <t>Trycksatt biometan</t>
  </si>
  <si>
    <t>Trycksatt biometan R</t>
  </si>
  <si>
    <t>Trycksatt biometan T</t>
  </si>
  <si>
    <r>
      <rPr>
        <b/>
        <sz val="14"/>
        <color theme="1"/>
        <rFont val="Calibri"/>
        <family val="2"/>
      </rPr>
      <t>Uppgifter om partier med biodrivmedel eller flytande biobränsle som producerats, framställts eller frisläppts för konsumtion i Finland</t>
    </r>
  </si>
  <si>
    <r>
      <rPr>
        <b/>
        <sz val="11"/>
        <color theme="1"/>
        <rFont val="Calibri"/>
        <family val="2"/>
      </rPr>
      <t>Totalt</t>
    </r>
  </si>
  <si>
    <r>
      <rPr>
        <b/>
        <sz val="11"/>
        <color theme="0"/>
        <rFont val="Calibri"/>
        <family val="2"/>
      </rPr>
      <t>Biodrivmedel</t>
    </r>
  </si>
  <si>
    <r>
      <rPr>
        <b/>
        <sz val="11"/>
        <color theme="0"/>
        <rFont val="Calibri"/>
        <family val="2"/>
      </rPr>
      <t>Flytande biobränsle</t>
    </r>
  </si>
  <si>
    <t> Producerat / Framställt / Frisläppt för konsumtion</t>
  </si>
  <si>
    <r>
      <rPr>
        <b/>
        <sz val="11"/>
        <color theme="0"/>
        <rFont val="Calibri"/>
        <family val="2"/>
      </rPr>
      <t>Ursprungsland</t>
    </r>
  </si>
  <si>
    <r>
      <rPr>
        <b/>
        <sz val="11"/>
        <color theme="0"/>
        <rFont val="Calibri"/>
        <family val="2"/>
      </rPr>
      <t>Leverantörsland</t>
    </r>
  </si>
  <si>
    <t>Tidpunkten då den anläggning som framställer biodrivmedel eller flytande biobränsle togs i drift</t>
  </si>
  <si>
    <t>VHG-utsläppsminskning [%]</t>
  </si>
  <si>
    <t>Påvisande av hållbarhet</t>
  </si>
  <si>
    <t>Uppgift om typen av stödsystemet (om stöd har beviljats för produktionen av bränslepartiet)</t>
  </si>
  <si>
    <t>Tilläggsuppgifter</t>
  </si>
  <si>
    <t>Mängd</t>
  </si>
  <si>
    <r>
      <rPr>
        <sz val="11"/>
        <color theme="1"/>
        <rFont val="Calibri"/>
        <family val="2"/>
      </rPr>
      <t>Energiinnehåll</t>
    </r>
  </si>
  <si>
    <r>
      <rPr>
        <sz val="11"/>
        <color theme="1"/>
        <rFont val="Calibri"/>
        <family val="2"/>
      </rPr>
      <t>XXX</t>
    </r>
  </si>
  <si>
    <r>
      <rPr>
        <sz val="11"/>
        <color theme="1"/>
        <rFont val="Calibri"/>
        <family val="2"/>
      </rPr>
      <t>YYY</t>
    </r>
  </si>
  <si>
    <r>
      <rPr>
        <sz val="11"/>
        <color theme="1"/>
        <rFont val="Calibri"/>
        <family val="2"/>
      </rPr>
      <t>Sverige</t>
    </r>
  </si>
  <si>
    <r>
      <rPr>
        <sz val="11"/>
        <color theme="1"/>
        <rFont val="Calibri"/>
        <family val="2"/>
      </rPr>
      <t>Finland</t>
    </r>
  </si>
  <si>
    <r>
      <rPr>
        <sz val="11"/>
        <color theme="1"/>
        <rFont val="Calibri"/>
        <family val="2"/>
      </rPr>
      <t>Tyskland</t>
    </r>
  </si>
  <si>
    <r>
      <rPr>
        <b/>
        <sz val="11"/>
        <color theme="0"/>
        <rFont val="Calibri"/>
        <family val="2"/>
      </rPr>
      <t>Energiinnehåll</t>
    </r>
  </si>
  <si>
    <r>
      <rPr>
        <b/>
        <sz val="11"/>
        <color theme="0"/>
        <rFont val="Calibri"/>
        <family val="2"/>
      </rPr>
      <t>VHG-utsläppsminskning [%]</t>
    </r>
  </si>
  <si>
    <r>
      <rPr>
        <sz val="11"/>
        <color theme="1"/>
        <rFont val="Calibri"/>
        <family val="2"/>
      </rPr>
      <t>Mängd</t>
    </r>
  </si>
  <si>
    <r>
      <rPr>
        <sz val="11"/>
        <color theme="1"/>
        <rFont val="Calibri"/>
        <family val="2"/>
      </rPr>
      <t>Nederländerna</t>
    </r>
  </si>
  <si>
    <t>Uppgifter om partier med biodrivmedel eller flytande biobränsle som producerats, framställts eller frisläppts för konsumtion i Finland</t>
  </si>
  <si>
    <r>
      <rPr>
        <b/>
        <sz val="11"/>
        <color theme="0"/>
        <rFont val="Calibri"/>
        <family val="2"/>
      </rPr>
      <t>Biodrivmedel</t>
    </r>
    <r>
      <rPr>
        <b/>
        <sz val="11"/>
        <color theme="0"/>
        <rFont val="Calibri"/>
        <family val="2"/>
        <scheme val="minor"/>
      </rPr>
      <t xml:space="preserve"> eller flytande biobränsle</t>
    </r>
  </si>
  <si>
    <r>
      <rPr>
        <b/>
        <sz val="11"/>
        <color theme="0"/>
        <rFont val="Calibri"/>
        <family val="2"/>
      </rPr>
      <t>Råvara</t>
    </r>
  </si>
  <si>
    <r>
      <rPr>
        <b/>
        <sz val="11"/>
        <color theme="0"/>
        <rFont val="Calibri"/>
        <family val="2"/>
      </rPr>
      <t>Mängd</t>
    </r>
    <r>
      <rPr>
        <b/>
        <sz val="11"/>
        <color theme="0"/>
        <rFont val="Calibri"/>
        <family val="2"/>
        <scheme val="minor"/>
      </rPr>
      <t xml:space="preserve"> (t)</t>
    </r>
  </si>
  <si>
    <r>
      <rPr>
        <b/>
        <sz val="11"/>
        <color theme="0"/>
        <rFont val="Calibri"/>
        <family val="2"/>
      </rPr>
      <t>Leverantör</t>
    </r>
  </si>
  <si>
    <t>Område där råvaran produceras/anskaffas</t>
  </si>
  <si>
    <r>
      <rPr>
        <b/>
        <sz val="11"/>
        <color theme="0"/>
        <rFont val="Calibri"/>
        <family val="2"/>
      </rPr>
      <t>Avfall, restprodukt, cellulosa från icke-livsmedel och material som innehåller både cellulosa och lignin (specificerat beslut)</t>
    </r>
  </si>
  <si>
    <r>
      <rPr>
        <sz val="11"/>
        <color theme="1"/>
        <rFont val="Calibri"/>
        <family val="2"/>
      </rPr>
      <t>A</t>
    </r>
  </si>
  <si>
    <r>
      <rPr>
        <sz val="11"/>
        <color theme="1"/>
        <rFont val="Calibri"/>
        <family val="2"/>
      </rPr>
      <t>Företag A</t>
    </r>
  </si>
  <si>
    <r>
      <rPr>
        <sz val="11"/>
        <color theme="1"/>
        <rFont val="Calibri"/>
        <family val="2"/>
      </rPr>
      <t>B</t>
    </r>
  </si>
  <si>
    <r>
      <rPr>
        <sz val="11"/>
        <color theme="1"/>
        <rFont val="Calibri"/>
        <family val="2"/>
      </rPr>
      <t>Företag B</t>
    </r>
  </si>
  <si>
    <r>
      <rPr>
        <sz val="11"/>
        <color theme="1"/>
        <rFont val="Calibri"/>
        <family val="2"/>
      </rPr>
      <t>Dro XXX/XXX/XXXX</t>
    </r>
  </si>
  <si>
    <r>
      <rPr>
        <sz val="11"/>
        <color theme="1"/>
        <rFont val="Calibri"/>
        <family val="2"/>
      </rPr>
      <t>C</t>
    </r>
  </si>
  <si>
    <r>
      <rPr>
        <sz val="11"/>
        <color theme="1"/>
        <rFont val="Calibri"/>
        <family val="2"/>
      </rPr>
      <t>D</t>
    </r>
  </si>
  <si>
    <t>Nationellt hållbarhetssytem</t>
  </si>
  <si>
    <t>Frivilligt hållbarhetssytem</t>
  </si>
  <si>
    <t>Hållbarhetsintyg (nationellt hållbarhetssytem)</t>
  </si>
  <si>
    <t>Hållbarhetsintyg (frivilligt hållbarhetssytem)</t>
  </si>
  <si>
    <t>Övriga biodrivmedel/flytande biobränsle (vilket?)</t>
  </si>
  <si>
    <t>Uppgifter om partier med råvaror om biodrivmedel eller flytande biobränsle som producerats, framställts eller frisläppts för konsumtion i 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</si>
</sst>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8" xfId="0" applyFont="1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0" xfId="0" applyFont="1" applyFill="1"/>
    <xf numFmtId="0" fontId="0" fillId="3" borderId="0" xfId="0" applyFill="1"/>
    <xf numFmtId="0" fontId="7" fillId="0" borderId="0" xfId="0" applyFont="1"/>
    <xf numFmtId="0" fontId="2" fillId="2" borderId="8" xfId="0" applyFont="1" applyFill="1" applyBorder="1"/>
    <xf numFmtId="0" fontId="0" fillId="2" borderId="9" xfId="0" applyFill="1" applyBorder="1"/>
    <xf numFmtId="0" fontId="9" fillId="3" borderId="1" xfId="0" applyFont="1" applyFill="1" applyBorder="1"/>
    <xf numFmtId="0" fontId="0" fillId="4" borderId="1" xfId="0" applyFill="1" applyBorder="1"/>
    <xf numFmtId="0" fontId="0" fillId="0" borderId="1" xfId="0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5" borderId="1" xfId="0" applyFont="1" applyFill="1" applyBorder="1"/>
    <xf numFmtId="0" fontId="3" fillId="0" borderId="1" xfId="0" applyFont="1" applyBorder="1"/>
    <xf numFmtId="0" fontId="0" fillId="5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4" fillId="3" borderId="2" xfId="0" applyFont="1" applyFill="1" applyBorder="1"/>
    <xf numFmtId="0" fontId="0" fillId="5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2" fillId="0" borderId="0" xfId="0" applyFont="1"/>
    <xf numFmtId="0" fontId="0" fillId="5" borderId="9" xfId="0" applyFill="1" applyBorder="1"/>
    <xf numFmtId="0" fontId="0" fillId="0" borderId="9" xfId="0" applyBorder="1"/>
    <xf numFmtId="0" fontId="0" fillId="5" borderId="8" xfId="0" applyFill="1" applyBorder="1"/>
    <xf numFmtId="0" fontId="0" fillId="0" borderId="8" xfId="0" applyBorder="1"/>
    <xf numFmtId="0" fontId="8" fillId="2" borderId="7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0" fillId="5" borderId="4" xfId="0" applyFill="1" applyBorder="1"/>
    <xf numFmtId="0" fontId="0" fillId="5" borderId="12" xfId="0" applyFill="1" applyBorder="1"/>
    <xf numFmtId="0" fontId="0" fillId="5" borderId="2" xfId="0" applyFill="1" applyBorder="1"/>
    <xf numFmtId="0" fontId="5" fillId="0" borderId="1" xfId="0" applyFont="1" applyBorder="1"/>
  </cellXfs>
  <cellStyles count="1">
    <cellStyle name="Normaali" xfId="0" builtinId="0"/>
  </cellStyles>
  <dxfs count="12"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24764</xdr:colOff>
      <xdr:row>3</xdr:row>
      <xdr:rowOff>169546</xdr:rowOff>
    </xdr:from>
    <xdr:to>
      <xdr:col>11</xdr:col>
      <xdr:colOff>556260</xdr:colOff>
      <xdr:row>7</xdr:row>
      <xdr:rowOff>160020</xdr:rowOff>
    </xdr:to>
    <xdr:sp macro="" textlink="">
      <xdr:nvSpPr>
        <xdr:cNvPr id="82" name="Tekstiruutu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1119484" y="809626"/>
          <a:ext cx="5735956" cy="72199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BIODRIVMEDEL</a:t>
          </a:r>
          <a:r>
            <a:rPr lang="fi-FI"/>
            <a:t> SKA ANMÄLAS I </a:t>
          </a:r>
          <a:r>
            <a:rPr lang="fi-FI" b="1"/>
            <a:t>NORMALLITER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/>
            <a:t> MED HJÄLP AV VÄRMEVÄRDENA SOM FASTSTÄLLS I LAGEN OM DISTRIBUTIONSSKYLDIGHET.</a:t>
          </a:r>
        </a:p>
      </xdr:txBody>
    </xdr:sp>
    <xdr:clientData/>
  </xdr:twoCellAnchor>
  <xdr:twoCellAnchor>
    <xdr:from>
      <xdr:col>7</xdr:col>
      <xdr:colOff>24765</xdr:colOff>
      <xdr:row>8</xdr:row>
      <xdr:rowOff>125730</xdr:rowOff>
    </xdr:from>
    <xdr:to>
      <xdr:col>11</xdr:col>
      <xdr:colOff>481965</xdr:colOff>
      <xdr:row>12</xdr:row>
      <xdr:rowOff>47625</xdr:rowOff>
    </xdr:to>
    <xdr:sp macro="" textlink="">
      <xdr:nvSpPr>
        <xdr:cNvPr id="83" name="Tekstiruutu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1119485" y="1680210"/>
          <a:ext cx="5661660" cy="65341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FLYTANDE BIOBRÄNSLEN </a:t>
          </a:r>
          <a:r>
            <a:rPr lang="fi-FI"/>
            <a:t>SKA ANMÄLAS I </a:t>
          </a:r>
          <a:r>
            <a:rPr lang="fi-FI" b="1"/>
            <a:t>TON</a:t>
          </a:r>
          <a:r>
            <a:rPr lang="fi-FI"/>
            <a:t> OCH ENERGIINNEHÅLLET I </a:t>
          </a:r>
          <a:r>
            <a:rPr lang="fi-FI" b="1"/>
            <a:t>MEGAJOULE </a:t>
          </a:r>
          <a:r>
            <a:rPr lang="fi-FI"/>
            <a:t>MED HJÄLP AV VÄRMEVÄRDENA SOM FASTSTÄLLS AV STATISTIKCENTRALEN. DE TILLÄMPADE VÄRMEVÄRDENA SKA SPECIFICERAS.</a:t>
          </a:r>
        </a:p>
      </xdr:txBody>
    </xdr:sp>
    <xdr:clientData/>
  </xdr:twoCellAnchor>
  <xdr:twoCellAnchor>
    <xdr:from>
      <xdr:col>7</xdr:col>
      <xdr:colOff>15240</xdr:colOff>
      <xdr:row>13</xdr:row>
      <xdr:rowOff>15241</xdr:rowOff>
    </xdr:from>
    <xdr:to>
      <xdr:col>11</xdr:col>
      <xdr:colOff>472440</xdr:colOff>
      <xdr:row>14</xdr:row>
      <xdr:rowOff>175261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20915D60-734A-4149-8213-615DE7961E5D}"/>
            </a:ext>
          </a:extLst>
        </xdr:cNvPr>
        <xdr:cNvSpPr txBox="1"/>
      </xdr:nvSpPr>
      <xdr:spPr>
        <a:xfrm>
          <a:off x="11109960" y="2484121"/>
          <a:ext cx="5661660" cy="3429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BIOGAS </a:t>
          </a:r>
          <a:r>
            <a:rPr lang="fi-FI"/>
            <a:t>SKA ANMÄLAS I </a:t>
          </a:r>
          <a:r>
            <a:rPr lang="fi-FI" b="1"/>
            <a:t>KILOGRAM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 b="0"/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0</xdr:rowOff>
    </xdr:from>
    <xdr:to>
      <xdr:col>22</xdr:col>
      <xdr:colOff>464820</xdr:colOff>
      <xdr:row>9</xdr:row>
      <xdr:rowOff>120014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E004FC10-0295-4200-8901-DB4414577A45}"/>
            </a:ext>
          </a:extLst>
        </xdr:cNvPr>
        <xdr:cNvSpPr txBox="1"/>
      </xdr:nvSpPr>
      <xdr:spPr>
        <a:xfrm>
          <a:off x="23408640" y="1508760"/>
          <a:ext cx="5661660" cy="66865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BIODRIVMEDEL</a:t>
          </a:r>
          <a:r>
            <a:rPr lang="fi-FI"/>
            <a:t> SKA ANMÄLAS I </a:t>
          </a:r>
          <a:r>
            <a:rPr lang="fi-FI" b="1"/>
            <a:t>NORMALLITER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/>
            <a:t> MED HJÄLP AV VÄRMEVÄRDENA SOM FASTSTÄLLS I LAGEN OM DISTRIBUTIONSSKYLDIGHET.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22</xdr:col>
      <xdr:colOff>464820</xdr:colOff>
      <xdr:row>14</xdr:row>
      <xdr:rowOff>104775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80D39AA3-661B-4149-88F6-6672A138E20E}"/>
            </a:ext>
          </a:extLst>
        </xdr:cNvPr>
        <xdr:cNvSpPr txBox="1"/>
      </xdr:nvSpPr>
      <xdr:spPr>
        <a:xfrm>
          <a:off x="23408640" y="2423160"/>
          <a:ext cx="5661660" cy="65341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FLYTANDE BIOBRÄNSLEN </a:t>
          </a:r>
          <a:r>
            <a:rPr lang="fi-FI"/>
            <a:t>SKA ANMÄLAS I </a:t>
          </a:r>
          <a:r>
            <a:rPr lang="fi-FI" b="1"/>
            <a:t>TON</a:t>
          </a:r>
          <a:r>
            <a:rPr lang="fi-FI"/>
            <a:t> OCH ENERGIINNEHÅLLET I </a:t>
          </a:r>
          <a:r>
            <a:rPr lang="fi-FI" b="1"/>
            <a:t>MEGAJOULE </a:t>
          </a:r>
          <a:r>
            <a:rPr lang="fi-FI"/>
            <a:t>MED HJÄLP AV VÄRMEVÄRDENA SOM FASTSTÄLLS AV STATISTIKCENTRALEN. DE TILLÄMPADE VÄRMEVÄRDENA SKA SPECIFICERAS.</a:t>
          </a:r>
        </a:p>
      </xdr:txBody>
    </xdr:sp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464820</xdr:colOff>
      <xdr:row>17</xdr:row>
      <xdr:rowOff>160020</xdr:rowOff>
    </xdr:to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C092D8F8-C4E6-4915-9E42-7324988FF353}"/>
            </a:ext>
          </a:extLst>
        </xdr:cNvPr>
        <xdr:cNvSpPr txBox="1"/>
      </xdr:nvSpPr>
      <xdr:spPr>
        <a:xfrm>
          <a:off x="23408640" y="3337560"/>
          <a:ext cx="5661660" cy="3429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BIOGAS </a:t>
          </a:r>
          <a:r>
            <a:rPr lang="fi-FI"/>
            <a:t>SKA ANMÄLAS I </a:t>
          </a:r>
          <a:r>
            <a:rPr lang="fi-FI" b="1"/>
            <a:t>KILOGRAM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 b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0</xdr:rowOff>
    </xdr:from>
    <xdr:to>
      <xdr:col>22</xdr:col>
      <xdr:colOff>464820</xdr:colOff>
      <xdr:row>9</xdr:row>
      <xdr:rowOff>120014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1C96BB20-F696-40D3-9C1F-FCEF2433872B}"/>
            </a:ext>
          </a:extLst>
        </xdr:cNvPr>
        <xdr:cNvSpPr txBox="1"/>
      </xdr:nvSpPr>
      <xdr:spPr>
        <a:xfrm>
          <a:off x="22547580" y="1691640"/>
          <a:ext cx="5661660" cy="66865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BIODRIVMEDEL</a:t>
          </a:r>
          <a:r>
            <a:rPr lang="fi-FI"/>
            <a:t> SKA ANMÄLAS I </a:t>
          </a:r>
          <a:r>
            <a:rPr lang="fi-FI" b="1"/>
            <a:t>NORMALLITER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/>
            <a:t> MED HJÄLP AV VÄRMEVÄRDENA SOM FASTSTÄLLS I LAGEN OM DISTRIBUTIONSSKYLDIGHET.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22</xdr:col>
      <xdr:colOff>464820</xdr:colOff>
      <xdr:row>14</xdr:row>
      <xdr:rowOff>104775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2FEDFFDF-5DD4-4670-ABCC-54FE685DF87C}"/>
            </a:ext>
          </a:extLst>
        </xdr:cNvPr>
        <xdr:cNvSpPr txBox="1"/>
      </xdr:nvSpPr>
      <xdr:spPr>
        <a:xfrm>
          <a:off x="22547580" y="2606040"/>
          <a:ext cx="5661660" cy="65341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FLYTANDE BIOBRÄNSLEN </a:t>
          </a:r>
          <a:r>
            <a:rPr lang="fi-FI"/>
            <a:t>SKA ANMÄLAS I </a:t>
          </a:r>
          <a:r>
            <a:rPr lang="fi-FI" b="1"/>
            <a:t>TON</a:t>
          </a:r>
          <a:r>
            <a:rPr lang="fi-FI"/>
            <a:t> OCH ENERGIINNEHÅLLET I </a:t>
          </a:r>
          <a:r>
            <a:rPr lang="fi-FI" b="1"/>
            <a:t>MEGAJOULE </a:t>
          </a:r>
          <a:r>
            <a:rPr lang="fi-FI"/>
            <a:t>MED HJÄLP AV VÄRMEVÄRDENA SOM FASTSTÄLLS AV STATISTIKCENTRALEN. DE TILLÄMPADE VÄRMEVÄRDENA SKA SPECIFICERAS.</a:t>
          </a:r>
        </a:p>
      </xdr:txBody>
    </xdr:sp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464820</xdr:colOff>
      <xdr:row>17</xdr:row>
      <xdr:rowOff>160020</xdr:rowOff>
    </xdr:to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86D43B37-F8DB-4F45-92B5-4D285B884D30}"/>
            </a:ext>
          </a:extLst>
        </xdr:cNvPr>
        <xdr:cNvSpPr txBox="1"/>
      </xdr:nvSpPr>
      <xdr:spPr>
        <a:xfrm>
          <a:off x="22547580" y="3520440"/>
          <a:ext cx="5661660" cy="3429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BIOGAS </a:t>
          </a:r>
          <a:r>
            <a:rPr lang="fi-FI"/>
            <a:t>SKA ANMÄLAS I </a:t>
          </a:r>
          <a:r>
            <a:rPr lang="fi-FI" b="1"/>
            <a:t>KILOGRAM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 b="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0</xdr:rowOff>
    </xdr:from>
    <xdr:to>
      <xdr:col>22</xdr:col>
      <xdr:colOff>464820</xdr:colOff>
      <xdr:row>9</xdr:row>
      <xdr:rowOff>120014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9807C10F-3A65-4EDD-B6AB-D3CA6D70B6B8}"/>
            </a:ext>
          </a:extLst>
        </xdr:cNvPr>
        <xdr:cNvSpPr txBox="1"/>
      </xdr:nvSpPr>
      <xdr:spPr>
        <a:xfrm>
          <a:off x="22387560" y="1691640"/>
          <a:ext cx="5661660" cy="66865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BIODRIVMEDEL</a:t>
          </a:r>
          <a:r>
            <a:rPr lang="fi-FI"/>
            <a:t> SKA ANMÄLAS I </a:t>
          </a:r>
          <a:r>
            <a:rPr lang="fi-FI" b="1"/>
            <a:t>NORMALLITER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/>
            <a:t> MED HJÄLP AV VÄRMEVÄRDENA SOM FASTSTÄLLS I LAGEN OM DISTRIBUTIONSSKYLDIGHET.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22</xdr:col>
      <xdr:colOff>464820</xdr:colOff>
      <xdr:row>14</xdr:row>
      <xdr:rowOff>104775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FC8FE690-6874-443D-8C0E-CB3F37214F74}"/>
            </a:ext>
          </a:extLst>
        </xdr:cNvPr>
        <xdr:cNvSpPr txBox="1"/>
      </xdr:nvSpPr>
      <xdr:spPr>
        <a:xfrm>
          <a:off x="22387560" y="2606040"/>
          <a:ext cx="5661660" cy="65341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FLYTANDE BIOBRÄNSLEN </a:t>
          </a:r>
          <a:r>
            <a:rPr lang="fi-FI"/>
            <a:t>SKA ANMÄLAS I </a:t>
          </a:r>
          <a:r>
            <a:rPr lang="fi-FI" b="1"/>
            <a:t>TON</a:t>
          </a:r>
          <a:r>
            <a:rPr lang="fi-FI"/>
            <a:t> OCH ENERGIINNEHÅLLET I </a:t>
          </a:r>
          <a:r>
            <a:rPr lang="fi-FI" b="1"/>
            <a:t>MEGAJOULE </a:t>
          </a:r>
          <a:r>
            <a:rPr lang="fi-FI"/>
            <a:t>MED HJÄLP AV VÄRMEVÄRDENA SOM FASTSTÄLLS AV STATISTIKCENTRALEN. DE TILLÄMPADE VÄRMEVÄRDENA SKA SPECIFICERAS.</a:t>
          </a:r>
        </a:p>
      </xdr:txBody>
    </xdr:sp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464820</xdr:colOff>
      <xdr:row>17</xdr:row>
      <xdr:rowOff>160020</xdr:rowOff>
    </xdr:to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755AC35D-A8BD-421E-B8C0-094702CCF30F}"/>
            </a:ext>
          </a:extLst>
        </xdr:cNvPr>
        <xdr:cNvSpPr txBox="1"/>
      </xdr:nvSpPr>
      <xdr:spPr>
        <a:xfrm>
          <a:off x="22387560" y="3520440"/>
          <a:ext cx="5661660" cy="3429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BIOGAS </a:t>
          </a:r>
          <a:r>
            <a:rPr lang="fi-FI"/>
            <a:t>SKA ANMÄLAS I </a:t>
          </a:r>
          <a:r>
            <a:rPr lang="fi-FI" b="1"/>
            <a:t>KILOGRAM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 b="0"/>
            <a:t>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18</xdr:col>
      <xdr:colOff>472440</xdr:colOff>
      <xdr:row>7</xdr:row>
      <xdr:rowOff>91440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27047705-26B7-4B62-826B-F89535037EAC}"/>
            </a:ext>
          </a:extLst>
        </xdr:cNvPr>
        <xdr:cNvSpPr txBox="1"/>
      </xdr:nvSpPr>
      <xdr:spPr>
        <a:xfrm>
          <a:off x="16238220" y="594360"/>
          <a:ext cx="5958840" cy="100584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Rapport om uppfyllande av hållbarhetskriterierna är sekretessbelagd enligt 24 § 1 mom. 20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paragraf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offentlighetslagen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(621/1999) (exkl. information om bränsle, bränsles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ursprungsland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och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råvaror 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Energimyndigheten publicerar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årligen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sin webbplats tabeller enligt 31 § i hållbarhetslagen (393/2013).  Den information som publiceras baseras på årliga rapporterna om hållbarhetskriterier.).</a:t>
          </a:r>
        </a:p>
        <a:p>
          <a:pPr algn="l"/>
          <a:endParaRPr lang="fi-FI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fi-FI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fi-FI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6EB928-A011-46C7-BB03-4B9B87B46162}" name="Table1" displayName="Table1" ref="B4:H37" totalsRowShown="0" headerRowDxfId="11" dataDxfId="9" headerRowBorderDxfId="10" tableBorderDxfId="8" totalsRowBorderDxfId="7">
  <autoFilter ref="B4:H37" xr:uid="{946EB928-A011-46C7-BB03-4B9B87B46162}"/>
  <tableColumns count="7">
    <tableColumn id="1" xr3:uid="{9CE8C306-D1A5-43B5-99E8-BD6F561BFAC5}" name="Biodrivmedel eller flytande biobränsle" dataDxfId="6"/>
    <tableColumn id="2" xr3:uid="{A039DFE8-180E-4237-B797-53D14AEBEAA5}" name="Råvara" dataDxfId="5"/>
    <tableColumn id="3" xr3:uid="{63D6A69E-3F21-4963-824A-7C1CCEE8EDBB}" name="Mängd (t)" dataDxfId="4"/>
    <tableColumn id="4" xr3:uid="{19F67460-D9D9-4763-9FE5-3B18BAED5682}" name="Ursprungsland" dataDxfId="3"/>
    <tableColumn id="5" xr3:uid="{CFD85E77-8DBF-4D02-AACA-2AEAE46FB259}" name="Leverantör" dataDxfId="2"/>
    <tableColumn id="6" xr3:uid="{F095898A-636B-4111-B60E-0DAC52AF47FB}" name="Område där råvaran produceras/anskaffas" dataDxfId="1"/>
    <tableColumn id="8" xr3:uid="{77E05435-9F0D-47CE-98B2-FB74FBA19432}" name="Avfall, restprodukt, cellulosa från icke-livsmedel och material som innehåller både cellulosa och lignin (specificerat beslut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A6A8-BED4-4B6C-8A6A-357874DDB909}">
  <dimension ref="B2:C4"/>
  <sheetViews>
    <sheetView workbookViewId="0">
      <selection activeCell="B2" sqref="B2"/>
    </sheetView>
  </sheetViews>
  <sheetFormatPr defaultRowHeight="15" x14ac:dyDescent="0.25"/>
  <cols>
    <col min="1" max="1" width="3.5703125" customWidth="1"/>
    <col min="2" max="2" width="84.42578125" bestFit="1" customWidth="1"/>
    <col min="3" max="3" width="54.5703125" customWidth="1"/>
  </cols>
  <sheetData>
    <row r="2" spans="2:3" ht="18.75" x14ac:dyDescent="0.3">
      <c r="B2" s="18" t="s">
        <v>0</v>
      </c>
      <c r="C2" s="19"/>
    </row>
    <row r="3" spans="2:3" ht="18.75" x14ac:dyDescent="0.3">
      <c r="B3" s="20" t="s">
        <v>1</v>
      </c>
      <c r="C3" s="21"/>
    </row>
    <row r="4" spans="2:3" ht="18.75" x14ac:dyDescent="0.3">
      <c r="B4" s="20" t="s">
        <v>2</v>
      </c>
      <c r="C4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50"/>
  <sheetViews>
    <sheetView workbookViewId="0"/>
  </sheetViews>
  <sheetFormatPr defaultRowHeight="15" x14ac:dyDescent="0.25"/>
  <cols>
    <col min="1" max="1" width="4" customWidth="1"/>
    <col min="2" max="2" width="40.85546875" customWidth="1"/>
    <col min="3" max="3" width="19" customWidth="1"/>
    <col min="4" max="6" width="29.7109375" customWidth="1"/>
    <col min="8" max="8" width="15.7109375" customWidth="1"/>
    <col min="9" max="10" width="25.7109375" customWidth="1"/>
  </cols>
  <sheetData>
    <row r="2" spans="2:6" ht="18.75" x14ac:dyDescent="0.3">
      <c r="B2" s="42" t="s">
        <v>3</v>
      </c>
      <c r="C2" s="13"/>
      <c r="D2" s="3"/>
      <c r="E2" s="3"/>
      <c r="F2" s="3"/>
    </row>
    <row r="3" spans="2:6" ht="18.75" x14ac:dyDescent="0.3">
      <c r="B3" s="14" t="s">
        <v>4</v>
      </c>
      <c r="C3" s="15"/>
      <c r="D3" s="16"/>
      <c r="E3" s="16"/>
      <c r="F3" s="16"/>
    </row>
    <row r="4" spans="2:6" x14ac:dyDescent="0.25">
      <c r="B4" s="5"/>
      <c r="C4" s="6"/>
      <c r="D4" s="6"/>
      <c r="E4" s="6"/>
      <c r="F4" s="6"/>
    </row>
    <row r="5" spans="2:6" s="40" customFormat="1" x14ac:dyDescent="0.25">
      <c r="B5" s="39" t="s">
        <v>78</v>
      </c>
      <c r="C5" s="41" t="s">
        <v>5</v>
      </c>
      <c r="D5" s="35" t="s">
        <v>6</v>
      </c>
      <c r="E5" s="35" t="s">
        <v>7</v>
      </c>
      <c r="F5" s="35" t="s">
        <v>8</v>
      </c>
    </row>
    <row r="6" spans="2:6" x14ac:dyDescent="0.25">
      <c r="B6" s="23" t="s">
        <v>10</v>
      </c>
      <c r="C6" s="24">
        <v>20</v>
      </c>
      <c r="D6" s="24"/>
      <c r="E6" s="27" t="s">
        <v>9</v>
      </c>
      <c r="F6" s="23"/>
    </row>
    <row r="7" spans="2:6" x14ac:dyDescent="0.25">
      <c r="B7" s="1" t="s">
        <v>11</v>
      </c>
      <c r="C7" s="10">
        <v>21</v>
      </c>
      <c r="D7" s="10">
        <f>'Bioetanol R'!$P$5</f>
        <v>0</v>
      </c>
      <c r="E7" s="28" t="s">
        <v>9</v>
      </c>
      <c r="F7" s="10">
        <f>'Bioetanol R'!$Q$5</f>
        <v>0</v>
      </c>
    </row>
    <row r="8" spans="2:6" x14ac:dyDescent="0.25">
      <c r="B8" s="23" t="s">
        <v>12</v>
      </c>
      <c r="C8" s="24">
        <v>22</v>
      </c>
      <c r="D8" s="24">
        <f>'Bioetanol T'!$P$5</f>
        <v>0</v>
      </c>
      <c r="E8" s="27" t="s">
        <v>9</v>
      </c>
      <c r="F8" s="24">
        <f>'Bioetanol T'!$Q$5</f>
        <v>0</v>
      </c>
    </row>
    <row r="9" spans="2:6" x14ac:dyDescent="0.25">
      <c r="B9" s="1" t="s">
        <v>13</v>
      </c>
      <c r="C9" s="10">
        <v>23</v>
      </c>
      <c r="D9" s="10"/>
      <c r="E9" s="28" t="s">
        <v>9</v>
      </c>
      <c r="F9" s="1"/>
    </row>
    <row r="10" spans="2:6" x14ac:dyDescent="0.25">
      <c r="B10" s="23" t="s">
        <v>14</v>
      </c>
      <c r="C10" s="24">
        <v>23</v>
      </c>
      <c r="D10" s="24"/>
      <c r="E10" s="27" t="s">
        <v>9</v>
      </c>
      <c r="F10" s="23"/>
    </row>
    <row r="11" spans="2:6" x14ac:dyDescent="0.25">
      <c r="B11" s="1" t="s">
        <v>15</v>
      </c>
      <c r="C11" s="10">
        <v>25</v>
      </c>
      <c r="D11" s="10"/>
      <c r="E11" s="28" t="s">
        <v>9</v>
      </c>
      <c r="F11" s="1"/>
    </row>
    <row r="12" spans="2:6" x14ac:dyDescent="0.25">
      <c r="B12" s="23" t="s">
        <v>16</v>
      </c>
      <c r="C12" s="24">
        <v>26</v>
      </c>
      <c r="D12" s="24"/>
      <c r="E12" s="27" t="s">
        <v>9</v>
      </c>
      <c r="F12" s="23"/>
    </row>
    <row r="13" spans="2:6" x14ac:dyDescent="0.25">
      <c r="B13" s="1" t="s">
        <v>17</v>
      </c>
      <c r="C13" s="10">
        <v>27</v>
      </c>
      <c r="D13" s="10"/>
      <c r="E13" s="28" t="s">
        <v>9</v>
      </c>
      <c r="F13" s="1"/>
    </row>
    <row r="14" spans="2:6" x14ac:dyDescent="0.25">
      <c r="B14" s="23" t="s">
        <v>18</v>
      </c>
      <c r="C14" s="24">
        <v>28</v>
      </c>
      <c r="D14" s="24"/>
      <c r="E14" s="27" t="s">
        <v>9</v>
      </c>
      <c r="F14" s="23"/>
    </row>
    <row r="15" spans="2:6" x14ac:dyDescent="0.25">
      <c r="B15" s="1" t="s">
        <v>19</v>
      </c>
      <c r="C15" s="10">
        <v>29</v>
      </c>
      <c r="D15" s="10"/>
      <c r="E15" s="28" t="s">
        <v>9</v>
      </c>
      <c r="F15" s="1"/>
    </row>
    <row r="16" spans="2:6" x14ac:dyDescent="0.25">
      <c r="B16" s="23" t="s">
        <v>20</v>
      </c>
      <c r="C16" s="24">
        <v>30</v>
      </c>
      <c r="D16" s="24"/>
      <c r="E16" s="27" t="s">
        <v>9</v>
      </c>
      <c r="F16" s="23"/>
    </row>
    <row r="17" spans="2:6" x14ac:dyDescent="0.25">
      <c r="B17" s="1" t="s">
        <v>21</v>
      </c>
      <c r="C17" s="10">
        <v>31</v>
      </c>
      <c r="D17" s="10"/>
      <c r="E17" s="28" t="s">
        <v>9</v>
      </c>
      <c r="F17" s="1"/>
    </row>
    <row r="18" spans="2:6" x14ac:dyDescent="0.25">
      <c r="B18" s="23" t="s">
        <v>22</v>
      </c>
      <c r="C18" s="24">
        <v>32</v>
      </c>
      <c r="D18" s="24"/>
      <c r="E18" s="27" t="s">
        <v>9</v>
      </c>
      <c r="F18" s="23"/>
    </row>
    <row r="19" spans="2:6" x14ac:dyDescent="0.25">
      <c r="B19" s="1" t="s">
        <v>23</v>
      </c>
      <c r="C19" s="10">
        <v>33</v>
      </c>
      <c r="D19" s="10"/>
      <c r="E19" s="28" t="s">
        <v>9</v>
      </c>
      <c r="F19" s="1"/>
    </row>
    <row r="20" spans="2:6" x14ac:dyDescent="0.25">
      <c r="B20" s="23" t="s">
        <v>24</v>
      </c>
      <c r="C20" s="24">
        <v>34</v>
      </c>
      <c r="D20" s="24"/>
      <c r="E20" s="27" t="s">
        <v>9</v>
      </c>
      <c r="F20" s="23"/>
    </row>
    <row r="21" spans="2:6" x14ac:dyDescent="0.25">
      <c r="B21" s="1" t="s">
        <v>25</v>
      </c>
      <c r="C21" s="10">
        <v>38</v>
      </c>
      <c r="D21" s="10"/>
      <c r="E21" s="28" t="s">
        <v>9</v>
      </c>
      <c r="F21" s="1"/>
    </row>
    <row r="22" spans="2:6" x14ac:dyDescent="0.25">
      <c r="B22" s="23" t="s">
        <v>26</v>
      </c>
      <c r="C22" s="24">
        <v>39</v>
      </c>
      <c r="D22" s="24"/>
      <c r="E22" s="27" t="s">
        <v>9</v>
      </c>
      <c r="F22" s="23"/>
    </row>
    <row r="23" spans="2:6" x14ac:dyDescent="0.25">
      <c r="B23" s="1" t="s">
        <v>27</v>
      </c>
      <c r="C23" s="10">
        <v>40</v>
      </c>
      <c r="D23" s="10"/>
      <c r="E23" s="28" t="s">
        <v>9</v>
      </c>
      <c r="F23" s="1"/>
    </row>
    <row r="24" spans="2:6" x14ac:dyDescent="0.25">
      <c r="B24" s="23" t="s">
        <v>28</v>
      </c>
      <c r="C24" s="24">
        <v>47</v>
      </c>
      <c r="D24" s="24"/>
      <c r="E24" s="27" t="s">
        <v>9</v>
      </c>
      <c r="F24" s="23"/>
    </row>
    <row r="25" spans="2:6" x14ac:dyDescent="0.25">
      <c r="B25" s="1" t="s">
        <v>29</v>
      </c>
      <c r="C25" s="10">
        <v>48</v>
      </c>
      <c r="D25" s="10"/>
      <c r="E25" s="28" t="s">
        <v>9</v>
      </c>
      <c r="F25" s="1"/>
    </row>
    <row r="26" spans="2:6" x14ac:dyDescent="0.25">
      <c r="B26" s="23" t="s">
        <v>30</v>
      </c>
      <c r="C26" s="24">
        <v>49</v>
      </c>
      <c r="D26" s="24"/>
      <c r="E26" s="27" t="s">
        <v>9</v>
      </c>
      <c r="F26" s="23"/>
    </row>
    <row r="27" spans="2:6" x14ac:dyDescent="0.25">
      <c r="B27" s="1" t="s">
        <v>31</v>
      </c>
      <c r="C27" s="10">
        <v>52</v>
      </c>
      <c r="D27" s="10"/>
      <c r="E27" s="28" t="s">
        <v>9</v>
      </c>
      <c r="F27" s="1"/>
    </row>
    <row r="28" spans="2:6" x14ac:dyDescent="0.25">
      <c r="B28" s="23" t="s">
        <v>32</v>
      </c>
      <c r="C28" s="24">
        <v>53</v>
      </c>
      <c r="D28" s="24"/>
      <c r="E28" s="27" t="s">
        <v>9</v>
      </c>
      <c r="F28" s="23"/>
    </row>
    <row r="29" spans="2:6" x14ac:dyDescent="0.25">
      <c r="B29" s="1" t="s">
        <v>33</v>
      </c>
      <c r="C29" s="10">
        <v>54</v>
      </c>
      <c r="D29" s="10">
        <f>'Biodieselolja T'!$P$5</f>
        <v>0</v>
      </c>
      <c r="E29" s="28" t="s">
        <v>9</v>
      </c>
      <c r="F29" s="10">
        <f>'Biodieselolja T'!$Q$5</f>
        <v>0</v>
      </c>
    </row>
    <row r="30" spans="2:6" x14ac:dyDescent="0.25">
      <c r="B30" s="23" t="s">
        <v>34</v>
      </c>
      <c r="C30" s="24">
        <v>55</v>
      </c>
      <c r="D30" s="24"/>
      <c r="E30" s="27" t="s">
        <v>9</v>
      </c>
      <c r="F30" s="23"/>
    </row>
    <row r="31" spans="2:6" x14ac:dyDescent="0.25">
      <c r="B31" s="1" t="s">
        <v>35</v>
      </c>
      <c r="C31" s="10">
        <v>56</v>
      </c>
      <c r="D31" s="10"/>
      <c r="E31" s="28" t="s">
        <v>9</v>
      </c>
      <c r="F31" s="1"/>
    </row>
    <row r="32" spans="2:6" x14ac:dyDescent="0.25">
      <c r="B32" s="23" t="s">
        <v>36</v>
      </c>
      <c r="C32" s="24">
        <v>57</v>
      </c>
      <c r="D32" s="24"/>
      <c r="E32" s="27" t="s">
        <v>9</v>
      </c>
      <c r="F32" s="23"/>
    </row>
    <row r="33" spans="2:6" x14ac:dyDescent="0.25">
      <c r="B33" s="1" t="s">
        <v>38</v>
      </c>
      <c r="C33" s="10">
        <v>62</v>
      </c>
      <c r="D33" s="1"/>
      <c r="E33" s="28" t="s">
        <v>37</v>
      </c>
      <c r="F33" s="1"/>
    </row>
    <row r="34" spans="2:6" x14ac:dyDescent="0.25">
      <c r="B34" s="23" t="s">
        <v>39</v>
      </c>
      <c r="C34" s="24">
        <v>63</v>
      </c>
      <c r="D34" s="23"/>
      <c r="E34" s="27" t="s">
        <v>37</v>
      </c>
      <c r="F34" s="23"/>
    </row>
    <row r="35" spans="2:6" x14ac:dyDescent="0.25">
      <c r="B35" s="1" t="s">
        <v>40</v>
      </c>
      <c r="C35" s="10">
        <v>64</v>
      </c>
      <c r="D35" s="1"/>
      <c r="E35" s="28" t="s">
        <v>37</v>
      </c>
      <c r="F35" s="1"/>
    </row>
    <row r="36" spans="2:6" x14ac:dyDescent="0.25">
      <c r="B36" s="1" t="s">
        <v>41</v>
      </c>
      <c r="C36" s="10">
        <v>100</v>
      </c>
      <c r="D36" s="1"/>
      <c r="E36" s="28" t="s">
        <v>9</v>
      </c>
      <c r="F36" s="1"/>
    </row>
    <row r="37" spans="2:6" x14ac:dyDescent="0.25">
      <c r="B37" s="23" t="s">
        <v>42</v>
      </c>
      <c r="C37" s="24">
        <v>101</v>
      </c>
      <c r="D37" s="23"/>
      <c r="E37" s="27" t="s">
        <v>9</v>
      </c>
      <c r="F37" s="23"/>
    </row>
    <row r="38" spans="2:6" x14ac:dyDescent="0.25">
      <c r="B38" s="1" t="s">
        <v>43</v>
      </c>
      <c r="C38" s="10">
        <v>102</v>
      </c>
      <c r="D38" s="1"/>
      <c r="E38" s="28" t="s">
        <v>9</v>
      </c>
      <c r="F38" s="1"/>
    </row>
    <row r="39" spans="2:6" x14ac:dyDescent="0.25">
      <c r="B39" s="23" t="s">
        <v>44</v>
      </c>
      <c r="C39" s="24">
        <v>111</v>
      </c>
      <c r="D39" s="23"/>
      <c r="E39" s="27" t="s">
        <v>45</v>
      </c>
      <c r="F39" s="23"/>
    </row>
    <row r="40" spans="2:6" x14ac:dyDescent="0.25">
      <c r="B40" s="1" t="s">
        <v>46</v>
      </c>
      <c r="C40" s="10">
        <v>112</v>
      </c>
      <c r="D40" s="1"/>
      <c r="E40" s="28" t="s">
        <v>45</v>
      </c>
      <c r="F40" s="1"/>
    </row>
    <row r="41" spans="2:6" x14ac:dyDescent="0.25">
      <c r="B41" s="23" t="s">
        <v>47</v>
      </c>
      <c r="C41" s="24">
        <v>113</v>
      </c>
      <c r="D41" s="23"/>
      <c r="E41" s="27" t="s">
        <v>45</v>
      </c>
      <c r="F41" s="23"/>
    </row>
    <row r="42" spans="2:6" x14ac:dyDescent="0.25">
      <c r="B42" s="31" t="s">
        <v>48</v>
      </c>
      <c r="C42" s="32">
        <v>5</v>
      </c>
      <c r="D42" s="1"/>
      <c r="E42" s="28" t="s">
        <v>45</v>
      </c>
      <c r="F42" s="1"/>
    </row>
    <row r="43" spans="2:6" x14ac:dyDescent="0.25">
      <c r="B43" s="33" t="s">
        <v>49</v>
      </c>
      <c r="C43" s="34">
        <v>6</v>
      </c>
      <c r="D43" s="25"/>
      <c r="E43" s="29" t="s">
        <v>45</v>
      </c>
      <c r="F43" s="25"/>
    </row>
    <row r="44" spans="2:6" x14ac:dyDescent="0.25">
      <c r="B44" s="31" t="s">
        <v>50</v>
      </c>
      <c r="C44" s="32">
        <v>7</v>
      </c>
      <c r="D44" s="26"/>
      <c r="E44" s="30" t="s">
        <v>45</v>
      </c>
      <c r="F44" s="26"/>
    </row>
    <row r="45" spans="2:6" x14ac:dyDescent="0.25">
      <c r="B45" s="33" t="s">
        <v>51</v>
      </c>
      <c r="C45" s="34">
        <v>5</v>
      </c>
      <c r="D45" s="25"/>
      <c r="E45" s="29" t="s">
        <v>45</v>
      </c>
      <c r="F45" s="25"/>
    </row>
    <row r="46" spans="2:6" x14ac:dyDescent="0.25">
      <c r="B46" s="31" t="s">
        <v>52</v>
      </c>
      <c r="C46" s="32">
        <v>6</v>
      </c>
      <c r="D46" s="26"/>
      <c r="E46" s="30" t="s">
        <v>45</v>
      </c>
      <c r="F46" s="26"/>
    </row>
    <row r="47" spans="2:6" x14ac:dyDescent="0.25">
      <c r="B47" s="33" t="s">
        <v>53</v>
      </c>
      <c r="C47" s="34">
        <v>7</v>
      </c>
      <c r="D47" s="25"/>
      <c r="E47" s="29" t="s">
        <v>45</v>
      </c>
      <c r="F47" s="25"/>
    </row>
    <row r="48" spans="2:6" x14ac:dyDescent="0.25">
      <c r="B48" s="59" t="s">
        <v>95</v>
      </c>
      <c r="C48" s="10"/>
      <c r="D48" s="1"/>
      <c r="E48" s="28"/>
      <c r="F48" s="1"/>
    </row>
    <row r="49" spans="2:6" x14ac:dyDescent="0.25">
      <c r="B49" s="23" t="s">
        <v>95</v>
      </c>
      <c r="C49" s="24"/>
      <c r="D49" s="23"/>
      <c r="E49" s="27"/>
      <c r="F49" s="23"/>
    </row>
    <row r="50" spans="2:6" x14ac:dyDescent="0.25">
      <c r="B50" s="1" t="s">
        <v>95</v>
      </c>
      <c r="C50" s="10"/>
      <c r="D50" s="1"/>
      <c r="E50" s="28"/>
      <c r="F50" s="1"/>
    </row>
  </sheetData>
  <autoFilter ref="B5:F5" xr:uid="{00000000-0001-0000-0000-000000000000}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39"/>
  <sheetViews>
    <sheetView zoomScaleNormal="100" workbookViewId="0"/>
  </sheetViews>
  <sheetFormatPr defaultRowHeight="15" x14ac:dyDescent="0.25"/>
  <cols>
    <col min="1" max="1" width="3.7109375" customWidth="1"/>
    <col min="2" max="3" width="20.7109375" customWidth="1"/>
    <col min="4" max="4" width="22.7109375" customWidth="1"/>
    <col min="5" max="11" width="24.7109375" customWidth="1"/>
    <col min="12" max="12" width="38.5703125" bestFit="1" customWidth="1"/>
    <col min="13" max="13" width="37.42578125" customWidth="1"/>
    <col min="14" max="14" width="24.7109375" customWidth="1"/>
    <col min="16" max="17" width="15.7109375" customWidth="1"/>
  </cols>
  <sheetData>
    <row r="2" spans="2:25" ht="18.75" x14ac:dyDescent="0.3">
      <c r="B2" s="2" t="s">
        <v>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25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P3" s="8" t="s">
        <v>55</v>
      </c>
      <c r="Q3" s="9"/>
    </row>
    <row r="4" spans="2:25" s="37" customFormat="1" ht="75" x14ac:dyDescent="0.25">
      <c r="B4" s="35" t="s">
        <v>56</v>
      </c>
      <c r="C4" s="35" t="s">
        <v>57</v>
      </c>
      <c r="D4" s="36" t="s">
        <v>58</v>
      </c>
      <c r="E4" s="35" t="s">
        <v>6</v>
      </c>
      <c r="F4" s="35" t="s">
        <v>7</v>
      </c>
      <c r="G4" s="35" t="s">
        <v>8</v>
      </c>
      <c r="H4" s="35" t="s">
        <v>59</v>
      </c>
      <c r="I4" s="35" t="s">
        <v>60</v>
      </c>
      <c r="J4" s="36" t="s">
        <v>61</v>
      </c>
      <c r="K4" s="41" t="s">
        <v>62</v>
      </c>
      <c r="L4" s="35" t="s">
        <v>63</v>
      </c>
      <c r="M4" s="36" t="s">
        <v>64</v>
      </c>
      <c r="N4" s="41" t="s">
        <v>65</v>
      </c>
      <c r="P4" s="45" t="s">
        <v>66</v>
      </c>
      <c r="Q4" s="38" t="s">
        <v>67</v>
      </c>
    </row>
    <row r="5" spans="2:25" x14ac:dyDescent="0.25">
      <c r="B5" s="23" t="s">
        <v>11</v>
      </c>
      <c r="C5" s="23"/>
      <c r="D5" s="23"/>
      <c r="E5" s="24" t="s">
        <v>68</v>
      </c>
      <c r="F5" s="24" t="s">
        <v>9</v>
      </c>
      <c r="G5" s="24" t="s">
        <v>69</v>
      </c>
      <c r="H5" s="24" t="s">
        <v>70</v>
      </c>
      <c r="I5" s="24" t="s">
        <v>70</v>
      </c>
      <c r="J5" s="24"/>
      <c r="K5" s="24">
        <v>80</v>
      </c>
      <c r="L5" s="24"/>
      <c r="M5" s="24"/>
      <c r="N5" s="24"/>
      <c r="P5" s="10">
        <f>SUM(E5:E35)</f>
        <v>0</v>
      </c>
      <c r="Q5" s="10">
        <f>SUM(G5:G35)</f>
        <v>0</v>
      </c>
    </row>
    <row r="6" spans="2:25" x14ac:dyDescent="0.25">
      <c r="B6" s="1"/>
      <c r="C6" s="1"/>
      <c r="D6" s="1"/>
      <c r="E6" s="10" t="s">
        <v>68</v>
      </c>
      <c r="F6" s="10"/>
      <c r="G6" s="10" t="s">
        <v>69</v>
      </c>
      <c r="H6" s="10" t="s">
        <v>71</v>
      </c>
      <c r="I6" s="10"/>
      <c r="J6" s="10"/>
      <c r="K6" s="10">
        <v>70</v>
      </c>
      <c r="L6" s="10"/>
      <c r="M6" s="10"/>
      <c r="N6" s="10"/>
    </row>
    <row r="7" spans="2:25" x14ac:dyDescent="0.25">
      <c r="B7" s="23"/>
      <c r="C7" s="23"/>
      <c r="D7" s="23"/>
      <c r="E7" s="24" t="s">
        <v>68</v>
      </c>
      <c r="F7" s="24"/>
      <c r="G7" s="24" t="s">
        <v>69</v>
      </c>
      <c r="H7" s="24" t="s">
        <v>72</v>
      </c>
      <c r="I7" s="24"/>
      <c r="J7" s="24"/>
      <c r="K7" s="24">
        <v>88</v>
      </c>
      <c r="L7" s="24"/>
      <c r="M7" s="24"/>
      <c r="N7" s="24"/>
    </row>
    <row r="8" spans="2:25" x14ac:dyDescent="0.25">
      <c r="B8" s="1"/>
      <c r="C8" s="1"/>
      <c r="D8" s="1"/>
      <c r="E8" s="10"/>
      <c r="F8" s="10"/>
      <c r="G8" s="1"/>
      <c r="H8" s="10"/>
      <c r="I8" s="10"/>
      <c r="J8" s="10"/>
      <c r="K8" s="1"/>
      <c r="L8" s="10"/>
      <c r="M8" s="10"/>
      <c r="N8" s="10"/>
      <c r="Y8" s="47" t="s">
        <v>63</v>
      </c>
    </row>
    <row r="9" spans="2:25" x14ac:dyDescent="0.25">
      <c r="B9" s="23"/>
      <c r="C9" s="23"/>
      <c r="D9" s="23"/>
      <c r="E9" s="24"/>
      <c r="F9" s="24"/>
      <c r="G9" s="23"/>
      <c r="H9" s="24"/>
      <c r="I9" s="24"/>
      <c r="J9" s="24"/>
      <c r="K9" s="23"/>
      <c r="L9" s="24"/>
      <c r="M9" s="24"/>
      <c r="N9" s="24"/>
      <c r="Y9" s="47" t="s">
        <v>91</v>
      </c>
    </row>
    <row r="10" spans="2:25" x14ac:dyDescent="0.25">
      <c r="B10" s="1"/>
      <c r="C10" s="1"/>
      <c r="D10" s="1"/>
      <c r="E10" s="10"/>
      <c r="F10" s="10"/>
      <c r="G10" s="1"/>
      <c r="H10" s="10"/>
      <c r="I10" s="10"/>
      <c r="J10" s="10"/>
      <c r="K10" s="1"/>
      <c r="L10" s="10"/>
      <c r="M10" s="10"/>
      <c r="N10" s="10"/>
      <c r="Y10" s="47" t="s">
        <v>92</v>
      </c>
    </row>
    <row r="11" spans="2:25" x14ac:dyDescent="0.25">
      <c r="B11" s="23"/>
      <c r="C11" s="23"/>
      <c r="D11" s="23"/>
      <c r="E11" s="24"/>
      <c r="F11" s="24"/>
      <c r="G11" s="23"/>
      <c r="H11" s="24"/>
      <c r="I11" s="24"/>
      <c r="J11" s="24"/>
      <c r="K11" s="23"/>
      <c r="L11" s="24"/>
      <c r="M11" s="24"/>
      <c r="N11" s="24"/>
      <c r="Y11" s="47" t="s">
        <v>93</v>
      </c>
    </row>
    <row r="12" spans="2:25" x14ac:dyDescent="0.25">
      <c r="B12" s="1"/>
      <c r="C12" s="1"/>
      <c r="D12" s="1"/>
      <c r="E12" s="10"/>
      <c r="F12" s="10"/>
      <c r="G12" s="1"/>
      <c r="H12" s="10"/>
      <c r="I12" s="10"/>
      <c r="J12" s="10"/>
      <c r="K12" s="1"/>
      <c r="L12" s="10"/>
      <c r="M12" s="10"/>
      <c r="N12" s="10"/>
      <c r="Y12" s="47" t="s">
        <v>94</v>
      </c>
    </row>
    <row r="13" spans="2:25" x14ac:dyDescent="0.25">
      <c r="B13" s="23"/>
      <c r="C13" s="23"/>
      <c r="D13" s="23"/>
      <c r="E13" s="24"/>
      <c r="F13" s="24"/>
      <c r="G13" s="23"/>
      <c r="H13" s="24"/>
      <c r="I13" s="24"/>
      <c r="J13" s="24"/>
      <c r="K13" s="23"/>
      <c r="L13" s="24"/>
      <c r="M13" s="24"/>
      <c r="N13" s="24"/>
    </row>
    <row r="14" spans="2:25" x14ac:dyDescent="0.25">
      <c r="B14" s="1"/>
      <c r="C14" s="1"/>
      <c r="D14" s="1"/>
      <c r="E14" s="10"/>
      <c r="F14" s="10"/>
      <c r="G14" s="1"/>
      <c r="H14" s="10"/>
      <c r="I14" s="10"/>
      <c r="J14" s="10"/>
      <c r="K14" s="1"/>
      <c r="L14" s="10"/>
      <c r="M14" s="10"/>
      <c r="N14" s="10"/>
    </row>
    <row r="15" spans="2:25" x14ac:dyDescent="0.25">
      <c r="B15" s="23"/>
      <c r="C15" s="23"/>
      <c r="D15" s="23"/>
      <c r="E15" s="24"/>
      <c r="F15" s="24"/>
      <c r="G15" s="23"/>
      <c r="H15" s="24"/>
      <c r="I15" s="24"/>
      <c r="J15" s="24"/>
      <c r="K15" s="23"/>
      <c r="L15" s="24"/>
      <c r="M15" s="24"/>
      <c r="N15" s="24"/>
    </row>
    <row r="16" spans="2:25" x14ac:dyDescent="0.25">
      <c r="B16" s="1"/>
      <c r="C16" s="1"/>
      <c r="D16" s="1"/>
      <c r="E16" s="10"/>
      <c r="F16" s="10"/>
      <c r="G16" s="1"/>
      <c r="H16" s="10"/>
      <c r="I16" s="10"/>
      <c r="J16" s="10"/>
      <c r="K16" s="1"/>
      <c r="L16" s="10"/>
      <c r="M16" s="10"/>
      <c r="N16" s="10"/>
      <c r="P16" s="17"/>
    </row>
    <row r="17" spans="2:14" x14ac:dyDescent="0.25">
      <c r="B17" s="23"/>
      <c r="C17" s="23"/>
      <c r="D17" s="23"/>
      <c r="E17" s="24"/>
      <c r="F17" s="24"/>
      <c r="G17" s="23"/>
      <c r="H17" s="24"/>
      <c r="I17" s="24"/>
      <c r="J17" s="24"/>
      <c r="K17" s="23"/>
      <c r="L17" s="24"/>
      <c r="M17" s="24"/>
      <c r="N17" s="24"/>
    </row>
    <row r="18" spans="2:14" x14ac:dyDescent="0.25">
      <c r="B18" s="1"/>
      <c r="C18" s="1"/>
      <c r="D18" s="1"/>
      <c r="E18" s="10"/>
      <c r="F18" s="10"/>
      <c r="G18" s="1"/>
      <c r="H18" s="10"/>
      <c r="I18" s="10"/>
      <c r="J18" s="10"/>
      <c r="K18" s="1"/>
      <c r="L18" s="10"/>
      <c r="M18" s="10"/>
      <c r="N18" s="10"/>
    </row>
    <row r="19" spans="2:14" x14ac:dyDescent="0.25">
      <c r="B19" s="23"/>
      <c r="C19" s="23"/>
      <c r="D19" s="23"/>
      <c r="E19" s="24"/>
      <c r="F19" s="24"/>
      <c r="G19" s="23"/>
      <c r="H19" s="24"/>
      <c r="I19" s="24"/>
      <c r="J19" s="24"/>
      <c r="K19" s="23"/>
      <c r="L19" s="24"/>
      <c r="M19" s="24"/>
      <c r="N19" s="24"/>
    </row>
    <row r="20" spans="2:14" x14ac:dyDescent="0.25">
      <c r="B20" s="1"/>
      <c r="C20" s="1"/>
      <c r="D20" s="1"/>
      <c r="E20" s="10"/>
      <c r="F20" s="10"/>
      <c r="G20" s="1"/>
      <c r="H20" s="10"/>
      <c r="I20" s="10"/>
      <c r="J20" s="10"/>
      <c r="K20" s="1"/>
      <c r="L20" s="10"/>
      <c r="M20" s="10"/>
      <c r="N20" s="10"/>
    </row>
    <row r="21" spans="2:14" x14ac:dyDescent="0.25">
      <c r="B21" s="23"/>
      <c r="C21" s="23"/>
      <c r="D21" s="23"/>
      <c r="E21" s="24"/>
      <c r="F21" s="24"/>
      <c r="G21" s="23"/>
      <c r="H21" s="24"/>
      <c r="I21" s="24"/>
      <c r="J21" s="24"/>
      <c r="K21" s="23"/>
      <c r="L21" s="24"/>
      <c r="M21" s="24"/>
      <c r="N21" s="24"/>
    </row>
    <row r="22" spans="2:14" x14ac:dyDescent="0.25">
      <c r="B22" s="1"/>
      <c r="C22" s="1"/>
      <c r="D22" s="1"/>
      <c r="E22" s="10"/>
      <c r="F22" s="10"/>
      <c r="G22" s="1"/>
      <c r="H22" s="10"/>
      <c r="I22" s="10"/>
      <c r="J22" s="10"/>
      <c r="K22" s="1"/>
      <c r="L22" s="10"/>
      <c r="M22" s="10"/>
      <c r="N22" s="10"/>
    </row>
    <row r="23" spans="2:14" x14ac:dyDescent="0.25">
      <c r="B23" s="23"/>
      <c r="C23" s="23"/>
      <c r="D23" s="23"/>
      <c r="E23" s="24"/>
      <c r="F23" s="24"/>
      <c r="G23" s="23"/>
      <c r="H23" s="24"/>
      <c r="I23" s="24"/>
      <c r="J23" s="24"/>
      <c r="K23" s="23"/>
      <c r="L23" s="24"/>
      <c r="M23" s="24"/>
      <c r="N23" s="24"/>
    </row>
    <row r="24" spans="2:14" x14ac:dyDescent="0.25">
      <c r="B24" s="1"/>
      <c r="C24" s="1"/>
      <c r="D24" s="1"/>
      <c r="E24" s="10"/>
      <c r="F24" s="10"/>
      <c r="G24" s="1"/>
      <c r="H24" s="10"/>
      <c r="I24" s="10"/>
      <c r="J24" s="10"/>
      <c r="K24" s="1"/>
      <c r="L24" s="10"/>
      <c r="M24" s="10"/>
      <c r="N24" s="10"/>
    </row>
    <row r="25" spans="2:14" x14ac:dyDescent="0.25">
      <c r="B25" s="23"/>
      <c r="C25" s="23"/>
      <c r="D25" s="23"/>
      <c r="E25" s="24"/>
      <c r="F25" s="24"/>
      <c r="G25" s="23"/>
      <c r="H25" s="24"/>
      <c r="I25" s="24"/>
      <c r="J25" s="24"/>
      <c r="K25" s="23"/>
      <c r="L25" s="24"/>
      <c r="M25" s="24"/>
      <c r="N25" s="24"/>
    </row>
    <row r="26" spans="2:14" x14ac:dyDescent="0.25">
      <c r="B26" s="1"/>
      <c r="C26" s="1"/>
      <c r="D26" s="1"/>
      <c r="E26" s="10"/>
      <c r="F26" s="10"/>
      <c r="G26" s="1"/>
      <c r="H26" s="10"/>
      <c r="I26" s="10"/>
      <c r="J26" s="10"/>
      <c r="K26" s="1"/>
      <c r="L26" s="10"/>
      <c r="M26" s="10"/>
      <c r="N26" s="10"/>
    </row>
    <row r="27" spans="2:14" x14ac:dyDescent="0.25">
      <c r="B27" s="23"/>
      <c r="C27" s="23"/>
      <c r="D27" s="23"/>
      <c r="E27" s="24"/>
      <c r="F27" s="24"/>
      <c r="G27" s="23"/>
      <c r="H27" s="24"/>
      <c r="I27" s="24"/>
      <c r="J27" s="24"/>
      <c r="K27" s="23"/>
      <c r="L27" s="24"/>
      <c r="M27" s="24"/>
      <c r="N27" s="24"/>
    </row>
    <row r="28" spans="2:14" x14ac:dyDescent="0.25">
      <c r="B28" s="1"/>
      <c r="C28" s="1"/>
      <c r="D28" s="1"/>
      <c r="E28" s="10"/>
      <c r="F28" s="10"/>
      <c r="G28" s="1"/>
      <c r="H28" s="10"/>
      <c r="I28" s="10"/>
      <c r="J28" s="10"/>
      <c r="K28" s="1"/>
      <c r="L28" s="10"/>
      <c r="M28" s="10"/>
      <c r="N28" s="10"/>
    </row>
    <row r="29" spans="2:14" x14ac:dyDescent="0.25">
      <c r="B29" s="23"/>
      <c r="C29" s="23"/>
      <c r="D29" s="23"/>
      <c r="E29" s="24"/>
      <c r="F29" s="24"/>
      <c r="G29" s="23"/>
      <c r="H29" s="24"/>
      <c r="I29" s="24"/>
      <c r="J29" s="24"/>
      <c r="K29" s="23"/>
      <c r="L29" s="24"/>
      <c r="M29" s="24"/>
      <c r="N29" s="24"/>
    </row>
    <row r="30" spans="2:14" x14ac:dyDescent="0.25">
      <c r="B30" s="1"/>
      <c r="C30" s="1"/>
      <c r="D30" s="1"/>
      <c r="E30" s="10"/>
      <c r="F30" s="10"/>
      <c r="G30" s="1"/>
      <c r="H30" s="10"/>
      <c r="I30" s="10"/>
      <c r="J30" s="10"/>
      <c r="K30" s="1"/>
      <c r="L30" s="10"/>
      <c r="M30" s="10"/>
      <c r="N30" s="10"/>
    </row>
    <row r="31" spans="2:14" x14ac:dyDescent="0.25">
      <c r="B31" s="23"/>
      <c r="C31" s="23"/>
      <c r="D31" s="23"/>
      <c r="E31" s="24"/>
      <c r="F31" s="24"/>
      <c r="G31" s="23"/>
      <c r="H31" s="24"/>
      <c r="I31" s="24"/>
      <c r="J31" s="24"/>
      <c r="K31" s="23"/>
      <c r="L31" s="24"/>
      <c r="M31" s="24"/>
      <c r="N31" s="24"/>
    </row>
    <row r="32" spans="2:14" x14ac:dyDescent="0.25">
      <c r="B32" s="1"/>
      <c r="C32" s="1"/>
      <c r="D32" s="1"/>
      <c r="E32" s="10"/>
      <c r="F32" s="10"/>
      <c r="G32" s="1"/>
      <c r="H32" s="10"/>
      <c r="I32" s="10"/>
      <c r="J32" s="10"/>
      <c r="K32" s="1"/>
      <c r="L32" s="10"/>
      <c r="M32" s="10"/>
      <c r="N32" s="10"/>
    </row>
    <row r="33" spans="2:14" x14ac:dyDescent="0.25">
      <c r="B33" s="23"/>
      <c r="C33" s="23"/>
      <c r="D33" s="23"/>
      <c r="E33" s="24"/>
      <c r="F33" s="24"/>
      <c r="G33" s="23"/>
      <c r="H33" s="24"/>
      <c r="I33" s="24"/>
      <c r="J33" s="24"/>
      <c r="K33" s="23"/>
      <c r="L33" s="24"/>
      <c r="M33" s="24"/>
      <c r="N33" s="24"/>
    </row>
    <row r="34" spans="2:14" x14ac:dyDescent="0.25">
      <c r="B34" s="1"/>
      <c r="C34" s="1"/>
      <c r="D34" s="1"/>
      <c r="E34" s="10"/>
      <c r="F34" s="10"/>
      <c r="G34" s="1"/>
      <c r="H34" s="10"/>
      <c r="I34" s="10"/>
      <c r="J34" s="10"/>
      <c r="K34" s="1"/>
      <c r="L34" s="10"/>
      <c r="M34" s="10"/>
      <c r="N34" s="10"/>
    </row>
    <row r="35" spans="2:14" x14ac:dyDescent="0.25">
      <c r="B35" s="23"/>
      <c r="C35" s="23"/>
      <c r="D35" s="23"/>
      <c r="E35" s="24"/>
      <c r="F35" s="24"/>
      <c r="G35" s="23"/>
      <c r="H35" s="24"/>
      <c r="I35" s="24"/>
      <c r="J35" s="24"/>
      <c r="K35" s="23"/>
      <c r="L35" s="24"/>
      <c r="M35" s="24"/>
      <c r="N35" s="24"/>
    </row>
    <row r="39" spans="2:14" x14ac:dyDescent="0.25">
      <c r="E39" s="11"/>
      <c r="F39" s="11"/>
    </row>
  </sheetData>
  <autoFilter ref="B4:N4" xr:uid="{00000000-0001-0000-0100-000000000000}"/>
  <dataValidations count="2">
    <dataValidation type="list" allowBlank="1" showInputMessage="1" showErrorMessage="1" sqref="L5:L35" xr:uid="{4DD48E02-A4DC-48C0-9839-CD93A9A54709}">
      <formula1>$Y$9:$Y$12</formula1>
    </dataValidation>
    <dataValidation type="list" allowBlank="1" showInputMessage="1" showErrorMessage="1" sqref="D5:D35" xr:uid="{70412981-A89A-4A54-9797-34BDF8646F60}">
      <formula1>"Producerat/Framställt,Frisläppt för konsumtion"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35"/>
  <sheetViews>
    <sheetView zoomScaleNormal="100" workbookViewId="0"/>
  </sheetViews>
  <sheetFormatPr defaultRowHeight="15" x14ac:dyDescent="0.25"/>
  <cols>
    <col min="1" max="1" width="3.85546875" customWidth="1"/>
    <col min="2" max="3" width="20.7109375" customWidth="1"/>
    <col min="4" max="4" width="23" customWidth="1"/>
    <col min="5" max="11" width="24.7109375" customWidth="1"/>
    <col min="12" max="12" width="38.5703125" bestFit="1" customWidth="1"/>
    <col min="13" max="14" width="24.7109375" customWidth="1"/>
    <col min="16" max="17" width="15.7109375" customWidth="1"/>
  </cols>
  <sheetData>
    <row r="2" spans="2:25" ht="18.75" x14ac:dyDescent="0.3">
      <c r="B2" s="2" t="s">
        <v>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25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P3" s="8" t="s">
        <v>55</v>
      </c>
      <c r="Q3" s="9"/>
    </row>
    <row r="4" spans="2:25" s="37" customFormat="1" ht="75" x14ac:dyDescent="0.25">
      <c r="B4" s="35" t="s">
        <v>56</v>
      </c>
      <c r="C4" s="35" t="s">
        <v>57</v>
      </c>
      <c r="D4" s="36" t="s">
        <v>58</v>
      </c>
      <c r="E4" s="35" t="s">
        <v>6</v>
      </c>
      <c r="F4" s="35" t="s">
        <v>7</v>
      </c>
      <c r="G4" s="35" t="s">
        <v>73</v>
      </c>
      <c r="H4" s="35" t="s">
        <v>59</v>
      </c>
      <c r="I4" s="35" t="s">
        <v>60</v>
      </c>
      <c r="J4" s="36" t="s">
        <v>61</v>
      </c>
      <c r="K4" s="35" t="s">
        <v>74</v>
      </c>
      <c r="L4" s="35" t="s">
        <v>63</v>
      </c>
      <c r="M4" s="36" t="s">
        <v>64</v>
      </c>
      <c r="N4" s="41" t="s">
        <v>65</v>
      </c>
      <c r="P4" s="38" t="s">
        <v>75</v>
      </c>
      <c r="Q4" s="38" t="s">
        <v>67</v>
      </c>
    </row>
    <row r="5" spans="2:25" x14ac:dyDescent="0.25">
      <c r="B5" s="43" t="s">
        <v>12</v>
      </c>
      <c r="C5" s="43"/>
      <c r="D5" s="43"/>
      <c r="E5" s="43" t="s">
        <v>68</v>
      </c>
      <c r="F5" s="43" t="s">
        <v>9</v>
      </c>
      <c r="G5" s="43" t="s">
        <v>69</v>
      </c>
      <c r="H5" s="43" t="s">
        <v>70</v>
      </c>
      <c r="I5" s="43"/>
      <c r="J5" s="43"/>
      <c r="K5" s="43">
        <v>80</v>
      </c>
      <c r="L5" s="43"/>
      <c r="M5" s="43"/>
      <c r="N5" s="43"/>
      <c r="P5" s="10">
        <f>SUM(E5:E35)</f>
        <v>0</v>
      </c>
      <c r="Q5" s="10">
        <f>SUM(G5:G35)</f>
        <v>0</v>
      </c>
    </row>
    <row r="6" spans="2:25" x14ac:dyDescent="0.25">
      <c r="B6" s="44"/>
      <c r="C6" s="44"/>
      <c r="D6" s="44"/>
      <c r="E6" s="44" t="s">
        <v>68</v>
      </c>
      <c r="F6" s="44"/>
      <c r="G6" s="44" t="s">
        <v>69</v>
      </c>
      <c r="H6" s="44" t="s">
        <v>70</v>
      </c>
      <c r="I6" s="44"/>
      <c r="J6" s="44"/>
      <c r="K6" s="44">
        <v>70</v>
      </c>
      <c r="L6" s="44"/>
      <c r="M6" s="44"/>
      <c r="N6" s="44"/>
    </row>
    <row r="7" spans="2:25" x14ac:dyDescent="0.25">
      <c r="B7" s="43"/>
      <c r="C7" s="43"/>
      <c r="D7" s="43"/>
      <c r="E7" s="43" t="s">
        <v>68</v>
      </c>
      <c r="F7" s="43"/>
      <c r="G7" s="43" t="s">
        <v>69</v>
      </c>
      <c r="H7" s="43" t="s">
        <v>71</v>
      </c>
      <c r="I7" s="43"/>
      <c r="J7" s="43"/>
      <c r="K7" s="43">
        <v>90</v>
      </c>
      <c r="L7" s="43"/>
      <c r="M7" s="43"/>
      <c r="N7" s="43"/>
    </row>
    <row r="8" spans="2:25" x14ac:dyDescent="0.25">
      <c r="B8" s="44"/>
      <c r="C8" s="44"/>
      <c r="D8" s="44"/>
      <c r="E8" s="44" t="s">
        <v>68</v>
      </c>
      <c r="F8" s="44"/>
      <c r="G8" s="44" t="s">
        <v>69</v>
      </c>
      <c r="H8" s="44"/>
      <c r="I8" s="44" t="s">
        <v>76</v>
      </c>
      <c r="J8" s="44"/>
      <c r="K8" s="44">
        <v>70</v>
      </c>
      <c r="L8" s="44"/>
      <c r="M8" s="44"/>
      <c r="N8" s="44"/>
      <c r="Y8" s="47" t="s">
        <v>63</v>
      </c>
    </row>
    <row r="9" spans="2:25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Y9" s="47" t="s">
        <v>91</v>
      </c>
    </row>
    <row r="10" spans="2:25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Y10" s="47" t="s">
        <v>92</v>
      </c>
    </row>
    <row r="11" spans="2:25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Y11" s="47" t="s">
        <v>93</v>
      </c>
    </row>
    <row r="12" spans="2:25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Y12" s="47" t="s">
        <v>94</v>
      </c>
    </row>
    <row r="13" spans="2:25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2:25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2:25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2:25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2:14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2:14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2:14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2:14" x14ac:dyDescent="0.25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2:14" x14ac:dyDescent="0.25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2:14" x14ac:dyDescent="0.25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2:14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2:14" x14ac:dyDescent="0.25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2:14" x14ac:dyDescent="0.2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2:14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2:14" x14ac:dyDescent="0.25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2:14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2:14" x14ac:dyDescent="0.25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2:14" x14ac:dyDescent="0.25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2:14" x14ac:dyDescent="0.25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x14ac:dyDescent="0.2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2:14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2:14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2:14" x14ac:dyDescent="0.25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</sheetData>
  <autoFilter ref="B4:N4" xr:uid="{00000000-0001-0000-0200-000000000000}"/>
  <dataValidations count="2">
    <dataValidation type="list" allowBlank="1" showInputMessage="1" showErrorMessage="1" sqref="L5:L35" xr:uid="{D8DC9958-C056-464C-800C-4FA03DFA4127}">
      <formula1>$Y$9:$Y$12</formula1>
    </dataValidation>
    <dataValidation type="list" allowBlank="1" showInputMessage="1" showErrorMessage="1" sqref="D5:D35" xr:uid="{70025EAD-9E5C-4AD3-BFF9-21CEC4D864F1}">
      <formula1>"Producerat/Framställt,Frisläppt för konsumtion"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Y35"/>
  <sheetViews>
    <sheetView workbookViewId="0"/>
  </sheetViews>
  <sheetFormatPr defaultRowHeight="15" x14ac:dyDescent="0.25"/>
  <cols>
    <col min="1" max="1" width="3.5703125" customWidth="1"/>
    <col min="2" max="3" width="20.7109375" customWidth="1"/>
    <col min="4" max="4" width="23.42578125" customWidth="1"/>
    <col min="5" max="11" width="24.7109375" customWidth="1"/>
    <col min="12" max="12" width="38.5703125" bestFit="1" customWidth="1"/>
    <col min="13" max="14" width="24.7109375" customWidth="1"/>
    <col min="16" max="17" width="15.7109375" customWidth="1"/>
  </cols>
  <sheetData>
    <row r="2" spans="2:25" ht="18.75" x14ac:dyDescent="0.3">
      <c r="B2" s="42" t="s">
        <v>77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25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P3" s="8" t="s">
        <v>55</v>
      </c>
      <c r="Q3" s="9"/>
    </row>
    <row r="4" spans="2:25" s="37" customFormat="1" ht="75" x14ac:dyDescent="0.25">
      <c r="B4" s="35" t="s">
        <v>56</v>
      </c>
      <c r="C4" s="35" t="s">
        <v>57</v>
      </c>
      <c r="D4" s="36" t="s">
        <v>58</v>
      </c>
      <c r="E4" s="41" t="s">
        <v>66</v>
      </c>
      <c r="F4" s="35" t="s">
        <v>7</v>
      </c>
      <c r="G4" s="35" t="s">
        <v>8</v>
      </c>
      <c r="H4" s="35" t="s">
        <v>59</v>
      </c>
      <c r="I4" s="35" t="s">
        <v>60</v>
      </c>
      <c r="J4" s="36" t="s">
        <v>61</v>
      </c>
      <c r="K4" s="35" t="s">
        <v>74</v>
      </c>
      <c r="L4" s="35" t="s">
        <v>63</v>
      </c>
      <c r="M4" s="36" t="s">
        <v>64</v>
      </c>
      <c r="N4" s="41" t="s">
        <v>65</v>
      </c>
      <c r="P4" s="38" t="s">
        <v>75</v>
      </c>
      <c r="Q4" s="38" t="s">
        <v>67</v>
      </c>
    </row>
    <row r="5" spans="2:25" x14ac:dyDescent="0.25">
      <c r="B5" s="44" t="s">
        <v>33</v>
      </c>
      <c r="C5" s="44"/>
      <c r="D5" s="44"/>
      <c r="E5" s="44" t="s">
        <v>68</v>
      </c>
      <c r="F5" s="44" t="s">
        <v>9</v>
      </c>
      <c r="G5" s="44" t="s">
        <v>69</v>
      </c>
      <c r="H5" s="44" t="s">
        <v>70</v>
      </c>
      <c r="I5" s="44"/>
      <c r="J5" s="44"/>
      <c r="K5" s="44">
        <v>80</v>
      </c>
      <c r="L5" s="44"/>
      <c r="M5" s="44"/>
      <c r="N5" s="44"/>
      <c r="P5" s="10">
        <f>SUM(E5:E35)</f>
        <v>0</v>
      </c>
      <c r="Q5" s="10">
        <f>SUM(G5:G35)</f>
        <v>0</v>
      </c>
    </row>
    <row r="6" spans="2:25" x14ac:dyDescent="0.25">
      <c r="B6" s="43"/>
      <c r="C6" s="43"/>
      <c r="D6" s="43"/>
      <c r="E6" s="43" t="s">
        <v>68</v>
      </c>
      <c r="F6" s="43"/>
      <c r="G6" s="43" t="s">
        <v>69</v>
      </c>
      <c r="H6" s="43" t="s">
        <v>71</v>
      </c>
      <c r="I6" s="43"/>
      <c r="J6" s="43"/>
      <c r="K6" s="43">
        <v>90</v>
      </c>
      <c r="L6" s="43"/>
      <c r="M6" s="43"/>
      <c r="N6" s="43"/>
    </row>
    <row r="7" spans="2:25" x14ac:dyDescent="0.25">
      <c r="B7" s="44"/>
      <c r="C7" s="44"/>
      <c r="D7" s="44"/>
      <c r="E7" s="44" t="s">
        <v>68</v>
      </c>
      <c r="F7" s="44"/>
      <c r="G7" s="44" t="s">
        <v>69</v>
      </c>
      <c r="H7" s="44" t="s">
        <v>76</v>
      </c>
      <c r="I7" s="44"/>
      <c r="J7" s="44"/>
      <c r="K7" s="44">
        <v>70</v>
      </c>
      <c r="L7" s="44"/>
      <c r="M7" s="44"/>
      <c r="N7" s="44"/>
    </row>
    <row r="8" spans="2:25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Y8" s="47" t="s">
        <v>63</v>
      </c>
    </row>
    <row r="9" spans="2:25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Y9" s="47" t="s">
        <v>91</v>
      </c>
    </row>
    <row r="10" spans="2:25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Y10" s="47" t="s">
        <v>92</v>
      </c>
    </row>
    <row r="11" spans="2:25" x14ac:dyDescent="0.25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Y11" s="47" t="s">
        <v>93</v>
      </c>
    </row>
    <row r="12" spans="2:25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Y12" s="47" t="s">
        <v>94</v>
      </c>
    </row>
    <row r="13" spans="2:25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2:25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2:25" x14ac:dyDescent="0.2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2:25" x14ac:dyDescent="0.2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2:14" x14ac:dyDescent="0.25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2:14" x14ac:dyDescent="0.2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2:14" x14ac:dyDescent="0.2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2:14" x14ac:dyDescent="0.2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2:14" x14ac:dyDescent="0.2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2:14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2:14" x14ac:dyDescent="0.25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2:14" x14ac:dyDescent="0.2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2:14" x14ac:dyDescent="0.2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2:14" x14ac:dyDescent="0.2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2:14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2:14" x14ac:dyDescent="0.2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2:14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2:14" x14ac:dyDescent="0.2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2:14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2:14" x14ac:dyDescent="0.2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2:14" x14ac:dyDescent="0.25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2:14" x14ac:dyDescent="0.2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4" x14ac:dyDescent="0.2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</sheetData>
  <autoFilter ref="B4:N4" xr:uid="{00000000-0001-0000-0300-000000000000}"/>
  <dataValidations count="2">
    <dataValidation type="list" allowBlank="1" showInputMessage="1" showErrorMessage="1" sqref="L5:L35" xr:uid="{3D26418A-701D-4D7C-BB40-38B3BD63C27A}">
      <formula1>$Y$9:$Y$12</formula1>
    </dataValidation>
    <dataValidation type="list" allowBlank="1" showInputMessage="1" showErrorMessage="1" sqref="D5:D35" xr:uid="{58FFF835-23DE-48E6-A272-E8D7DE418FCC}">
      <formula1>"Producerat/Framställt,Frisläppt för konsumtion"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tabSelected="1" zoomScaleNormal="100" workbookViewId="0">
      <selection activeCell="G11" sqref="G11"/>
    </sheetView>
  </sheetViews>
  <sheetFormatPr defaultRowHeight="15" x14ac:dyDescent="0.25"/>
  <cols>
    <col min="1" max="1" width="3.7109375" customWidth="1"/>
    <col min="2" max="2" width="34.7109375" customWidth="1"/>
    <col min="3" max="3" width="12.140625" customWidth="1"/>
    <col min="4" max="4" width="12.7109375" customWidth="1"/>
    <col min="5" max="5" width="15.140625" customWidth="1"/>
    <col min="6" max="6" width="13.85546875" customWidth="1"/>
    <col min="7" max="7" width="38.5703125" customWidth="1"/>
    <col min="8" max="8" width="81.42578125" customWidth="1"/>
    <col min="9" max="9" width="8.42578125" customWidth="1"/>
  </cols>
  <sheetData>
    <row r="2" spans="2:9" ht="18.75" x14ac:dyDescent="0.3">
      <c r="B2" s="42" t="s">
        <v>96</v>
      </c>
      <c r="C2" s="3"/>
      <c r="D2" s="3"/>
      <c r="E2" s="3"/>
      <c r="F2" s="3"/>
      <c r="G2" s="3"/>
      <c r="H2" s="4"/>
    </row>
    <row r="3" spans="2:9" x14ac:dyDescent="0.25">
      <c r="B3" s="5"/>
      <c r="C3" s="6"/>
      <c r="D3" s="6"/>
      <c r="E3" s="6"/>
      <c r="F3" s="6"/>
      <c r="G3" s="6"/>
      <c r="H3" s="7"/>
    </row>
    <row r="4" spans="2:9" s="37" customFormat="1" ht="30" x14ac:dyDescent="0.25">
      <c r="B4" s="52" t="s">
        <v>78</v>
      </c>
      <c r="C4" s="53" t="s">
        <v>79</v>
      </c>
      <c r="D4" s="53" t="s">
        <v>80</v>
      </c>
      <c r="E4" s="53" t="s">
        <v>59</v>
      </c>
      <c r="F4" s="53" t="s">
        <v>81</v>
      </c>
      <c r="G4" s="54" t="s">
        <v>82</v>
      </c>
      <c r="H4" s="55" t="s">
        <v>83</v>
      </c>
      <c r="I4" s="46"/>
    </row>
    <row r="5" spans="2:9" x14ac:dyDescent="0.25">
      <c r="B5" s="48"/>
      <c r="C5" s="23"/>
      <c r="D5" s="23"/>
      <c r="E5" s="23"/>
      <c r="F5" s="23"/>
      <c r="G5" s="23"/>
      <c r="H5" s="50"/>
    </row>
    <row r="6" spans="2:9" x14ac:dyDescent="0.25">
      <c r="B6" s="49" t="s">
        <v>11</v>
      </c>
      <c r="C6" s="1" t="s">
        <v>84</v>
      </c>
      <c r="D6" s="1" t="s">
        <v>68</v>
      </c>
      <c r="E6" s="1" t="s">
        <v>70</v>
      </c>
      <c r="F6" s="1" t="s">
        <v>85</v>
      </c>
      <c r="G6" s="1"/>
      <c r="H6" s="51"/>
    </row>
    <row r="7" spans="2:9" x14ac:dyDescent="0.25">
      <c r="B7" s="48"/>
      <c r="C7" s="23" t="s">
        <v>86</v>
      </c>
      <c r="D7" s="23" t="s">
        <v>68</v>
      </c>
      <c r="E7" s="23" t="s">
        <v>76</v>
      </c>
      <c r="F7" s="23" t="s">
        <v>87</v>
      </c>
      <c r="G7" s="23"/>
      <c r="H7" s="50"/>
    </row>
    <row r="8" spans="2:9" x14ac:dyDescent="0.25">
      <c r="B8" s="49"/>
      <c r="C8" s="1"/>
      <c r="D8" s="1"/>
      <c r="E8" s="1"/>
      <c r="F8" s="1"/>
      <c r="G8" s="1"/>
      <c r="H8" s="51"/>
    </row>
    <row r="9" spans="2:9" x14ac:dyDescent="0.25">
      <c r="B9" s="48" t="s">
        <v>12</v>
      </c>
      <c r="C9" s="23" t="s">
        <v>84</v>
      </c>
      <c r="D9" s="23" t="s">
        <v>68</v>
      </c>
      <c r="E9" s="23"/>
      <c r="F9" s="23"/>
      <c r="G9" s="23"/>
      <c r="H9" s="50" t="s">
        <v>88</v>
      </c>
    </row>
    <row r="10" spans="2:9" x14ac:dyDescent="0.25">
      <c r="B10" s="49"/>
      <c r="C10" s="1" t="s">
        <v>89</v>
      </c>
      <c r="D10" s="1"/>
      <c r="E10" s="1"/>
      <c r="F10" s="1"/>
      <c r="G10" s="1"/>
      <c r="H10" s="51" t="s">
        <v>88</v>
      </c>
    </row>
    <row r="11" spans="2:9" x14ac:dyDescent="0.25">
      <c r="B11" s="48"/>
      <c r="C11" s="23"/>
      <c r="D11" s="23"/>
      <c r="E11" s="23"/>
      <c r="F11" s="23"/>
      <c r="G11" s="23"/>
      <c r="H11" s="50"/>
      <c r="I11" s="12"/>
    </row>
    <row r="12" spans="2:9" x14ac:dyDescent="0.25">
      <c r="B12" s="49" t="s">
        <v>33</v>
      </c>
      <c r="C12" s="1" t="s">
        <v>89</v>
      </c>
      <c r="D12" s="1" t="s">
        <v>68</v>
      </c>
      <c r="E12" s="1"/>
      <c r="F12" s="1"/>
      <c r="G12" s="1"/>
      <c r="H12" s="51" t="s">
        <v>88</v>
      </c>
    </row>
    <row r="13" spans="2:9" x14ac:dyDescent="0.25">
      <c r="B13" s="48"/>
      <c r="C13" s="23" t="s">
        <v>90</v>
      </c>
      <c r="D13" s="23" t="s">
        <v>68</v>
      </c>
      <c r="E13" s="23"/>
      <c r="F13" s="23"/>
      <c r="G13" s="23"/>
      <c r="H13" s="50" t="s">
        <v>88</v>
      </c>
    </row>
    <row r="14" spans="2:9" x14ac:dyDescent="0.25">
      <c r="B14" s="49"/>
      <c r="C14" s="1"/>
      <c r="D14" s="1"/>
      <c r="E14" s="1"/>
      <c r="F14" s="1"/>
      <c r="G14" s="1"/>
      <c r="H14" s="51"/>
    </row>
    <row r="15" spans="2:9" x14ac:dyDescent="0.25">
      <c r="B15" s="48"/>
      <c r="C15" s="23"/>
      <c r="D15" s="23"/>
      <c r="E15" s="23"/>
      <c r="F15" s="23"/>
      <c r="G15" s="23"/>
      <c r="H15" s="50"/>
    </row>
    <row r="16" spans="2:9" x14ac:dyDescent="0.25">
      <c r="B16" s="49"/>
      <c r="C16" s="1"/>
      <c r="D16" s="1"/>
      <c r="E16" s="1"/>
      <c r="F16" s="1"/>
      <c r="G16" s="1"/>
      <c r="H16" s="51"/>
    </row>
    <row r="17" spans="2:8" x14ac:dyDescent="0.25">
      <c r="B17" s="48"/>
      <c r="C17" s="23"/>
      <c r="D17" s="23"/>
      <c r="E17" s="23"/>
      <c r="F17" s="23"/>
      <c r="G17" s="23"/>
      <c r="H17" s="50"/>
    </row>
    <row r="18" spans="2:8" x14ac:dyDescent="0.25">
      <c r="B18" s="49"/>
      <c r="C18" s="1"/>
      <c r="D18" s="1"/>
      <c r="E18" s="1"/>
      <c r="F18" s="1"/>
      <c r="G18" s="1"/>
      <c r="H18" s="51"/>
    </row>
    <row r="19" spans="2:8" x14ac:dyDescent="0.25">
      <c r="B19" s="48"/>
      <c r="C19" s="23"/>
      <c r="D19" s="23"/>
      <c r="E19" s="23"/>
      <c r="F19" s="23"/>
      <c r="G19" s="23"/>
      <c r="H19" s="50"/>
    </row>
    <row r="20" spans="2:8" x14ac:dyDescent="0.25">
      <c r="B20" s="49"/>
      <c r="C20" s="1"/>
      <c r="D20" s="1"/>
      <c r="E20" s="1"/>
      <c r="F20" s="1"/>
      <c r="G20" s="1"/>
      <c r="H20" s="51"/>
    </row>
    <row r="21" spans="2:8" x14ac:dyDescent="0.25">
      <c r="B21" s="48"/>
      <c r="C21" s="23"/>
      <c r="D21" s="23"/>
      <c r="E21" s="23"/>
      <c r="F21" s="23"/>
      <c r="G21" s="23"/>
      <c r="H21" s="50"/>
    </row>
    <row r="22" spans="2:8" x14ac:dyDescent="0.25">
      <c r="B22" s="49"/>
      <c r="C22" s="1"/>
      <c r="D22" s="1"/>
      <c r="E22" s="1"/>
      <c r="F22" s="1"/>
      <c r="G22" s="1"/>
      <c r="H22" s="51"/>
    </row>
    <row r="23" spans="2:8" x14ac:dyDescent="0.25">
      <c r="B23" s="48"/>
      <c r="C23" s="23"/>
      <c r="D23" s="23"/>
      <c r="E23" s="23"/>
      <c r="F23" s="23"/>
      <c r="G23" s="23"/>
      <c r="H23" s="50"/>
    </row>
    <row r="24" spans="2:8" x14ac:dyDescent="0.25">
      <c r="B24" s="49"/>
      <c r="C24" s="1"/>
      <c r="D24" s="1"/>
      <c r="E24" s="1"/>
      <c r="F24" s="1"/>
      <c r="G24" s="1"/>
      <c r="H24" s="51"/>
    </row>
    <row r="25" spans="2:8" x14ac:dyDescent="0.25">
      <c r="B25" s="48"/>
      <c r="C25" s="23"/>
      <c r="D25" s="23"/>
      <c r="E25" s="23"/>
      <c r="F25" s="23"/>
      <c r="G25" s="23"/>
      <c r="H25" s="50"/>
    </row>
    <row r="26" spans="2:8" x14ac:dyDescent="0.25">
      <c r="B26" s="49"/>
      <c r="C26" s="1"/>
      <c r="D26" s="1"/>
      <c r="E26" s="1"/>
      <c r="F26" s="1"/>
      <c r="G26" s="1"/>
      <c r="H26" s="51"/>
    </row>
    <row r="27" spans="2:8" x14ac:dyDescent="0.25">
      <c r="B27" s="48"/>
      <c r="C27" s="23"/>
      <c r="D27" s="23"/>
      <c r="E27" s="23"/>
      <c r="F27" s="23"/>
      <c r="G27" s="23"/>
      <c r="H27" s="50"/>
    </row>
    <row r="28" spans="2:8" x14ac:dyDescent="0.25">
      <c r="B28" s="49"/>
      <c r="C28" s="1"/>
      <c r="D28" s="1"/>
      <c r="E28" s="1"/>
      <c r="F28" s="1"/>
      <c r="G28" s="1"/>
      <c r="H28" s="51"/>
    </row>
    <row r="29" spans="2:8" x14ac:dyDescent="0.25">
      <c r="B29" s="48"/>
      <c r="C29" s="23"/>
      <c r="D29" s="23"/>
      <c r="E29" s="23"/>
      <c r="F29" s="23"/>
      <c r="G29" s="23"/>
      <c r="H29" s="50"/>
    </row>
    <row r="30" spans="2:8" x14ac:dyDescent="0.25">
      <c r="B30" s="49"/>
      <c r="C30" s="1"/>
      <c r="D30" s="1"/>
      <c r="E30" s="1"/>
      <c r="F30" s="1"/>
      <c r="G30" s="1"/>
      <c r="H30" s="51"/>
    </row>
    <row r="31" spans="2:8" x14ac:dyDescent="0.25">
      <c r="B31" s="48"/>
      <c r="C31" s="23"/>
      <c r="D31" s="23"/>
      <c r="E31" s="23"/>
      <c r="F31" s="23"/>
      <c r="G31" s="23"/>
      <c r="H31" s="50"/>
    </row>
    <row r="32" spans="2:8" x14ac:dyDescent="0.25">
      <c r="B32" s="49"/>
      <c r="C32" s="1"/>
      <c r="D32" s="1"/>
      <c r="E32" s="1"/>
      <c r="F32" s="1"/>
      <c r="G32" s="1"/>
      <c r="H32" s="51"/>
    </row>
    <row r="33" spans="2:8" x14ac:dyDescent="0.25">
      <c r="B33" s="48"/>
      <c r="C33" s="23"/>
      <c r="D33" s="23"/>
      <c r="E33" s="23"/>
      <c r="F33" s="23"/>
      <c r="G33" s="23"/>
      <c r="H33" s="50"/>
    </row>
    <row r="34" spans="2:8" x14ac:dyDescent="0.25">
      <c r="B34" s="49"/>
      <c r="C34" s="1"/>
      <c r="D34" s="1"/>
      <c r="E34" s="1"/>
      <c r="F34" s="1"/>
      <c r="G34" s="1"/>
      <c r="H34" s="51"/>
    </row>
    <row r="35" spans="2:8" x14ac:dyDescent="0.25">
      <c r="B35" s="48"/>
      <c r="C35" s="23"/>
      <c r="D35" s="23"/>
      <c r="E35" s="23"/>
      <c r="F35" s="23"/>
      <c r="G35" s="23"/>
      <c r="H35" s="50"/>
    </row>
    <row r="36" spans="2:8" x14ac:dyDescent="0.25">
      <c r="B36" s="49"/>
      <c r="C36" s="1"/>
      <c r="D36" s="1"/>
      <c r="E36" s="1"/>
      <c r="F36" s="1"/>
      <c r="G36" s="1"/>
      <c r="H36" s="51"/>
    </row>
    <row r="37" spans="2:8" x14ac:dyDescent="0.25">
      <c r="B37" s="56"/>
      <c r="C37" s="57"/>
      <c r="D37" s="57"/>
      <c r="E37" s="57"/>
      <c r="F37" s="57"/>
      <c r="G37" s="57"/>
      <c r="H37" s="5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354002-99bc-4f01-b02a-11538c6d4169" xsi:nil="true"/>
    <lcf76f155ced4ddcb4097134ff3c332f xmlns="07b74b26-674c-4d4c-9bcc-73fb11bc32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6169E7730DD49A0B6996318F39A17" ma:contentTypeVersion="16" ma:contentTypeDescription="Create a new document." ma:contentTypeScope="" ma:versionID="4dd9a6e5ab0ab84435e63e3c95415bbb">
  <xsd:schema xmlns:xsd="http://www.w3.org/2001/XMLSchema" xmlns:xs="http://www.w3.org/2001/XMLSchema" xmlns:p="http://schemas.microsoft.com/office/2006/metadata/properties" xmlns:ns2="07b74b26-674c-4d4c-9bcc-73fb11bc3209" xmlns:ns3="56354002-99bc-4f01-b02a-11538c6d4169" targetNamespace="http://schemas.microsoft.com/office/2006/metadata/properties" ma:root="true" ma:fieldsID="12b23075c6fa0eb1128910d5d23db1e9" ns2:_="" ns3:_="">
    <xsd:import namespace="07b74b26-674c-4d4c-9bcc-73fb11bc3209"/>
    <xsd:import namespace="56354002-99bc-4f01-b02a-11538c6d4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74b26-674c-4d4c-9bcc-73fb11bc3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54002-99bc-4f01-b02a-11538c6d416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a260b3-aea6-4b97-960f-2dfd79b75d72}" ma:internalName="TaxCatchAll" ma:showField="CatchAllData" ma:web="56354002-99bc-4f01-b02a-11538c6d4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8FB1B7-B620-4119-B5D2-B3409E08D0C8}">
  <ds:schemaRefs>
    <ds:schemaRef ds:uri="http://schemas.openxmlformats.org/package/2006/metadata/core-properties"/>
    <ds:schemaRef ds:uri="http://purl.org/dc/terms/"/>
    <ds:schemaRef ds:uri="56354002-99bc-4f01-b02a-11538c6d4169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07b74b26-674c-4d4c-9bcc-73fb11bc32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2E8EF6-DE29-435C-9CC9-6D8D30BEE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6608D7-88FF-4E45-8C0A-116D82434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b74b26-674c-4d4c-9bcc-73fb11bc3209"/>
    <ds:schemaRef ds:uri="56354002-99bc-4f01-b02a-11538c6d4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Uppgifter om anläggningen</vt:lpstr>
      <vt:lpstr>Biodrivmedel och flytande biobr</vt:lpstr>
      <vt:lpstr>Bioetanol R</vt:lpstr>
      <vt:lpstr>Bioetanol T</vt:lpstr>
      <vt:lpstr>Biodieselolja T</vt:lpstr>
      <vt:lpstr>Råvaror</vt:lpstr>
    </vt:vector>
  </TitlesOfParts>
  <Manager/>
  <Company>Energiamarkkinavirasto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Haavisto Harri</dc:creator>
  <cp:keywords/>
  <dc:description/>
  <cp:lastModifiedBy>Olli Mäki</cp:lastModifiedBy>
  <cp:revision/>
  <dcterms:created xsi:type="dcterms:W3CDTF">2014-12-09T12:19:26Z</dcterms:created>
  <dcterms:modified xsi:type="dcterms:W3CDTF">2026-01-09T09:02:56Z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0x010100A0F6169E7730DD49A0B6996318F39A17</vt:lpwstr>
  </property>
  <property fmtid="{D5CDD505-2E9C-101B-9397-08002B2CF9AE}" pid="3" name="MediaServiceImageTags">
    <vt:lpwstr/>
  </property>
</Properties>
</file>