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avirasto-my.sharepoint.com/personal/tiina_karppinen_palvelut_energiavirasto_fi/Documents/Taulukot/"/>
    </mc:Choice>
  </mc:AlternateContent>
  <xr:revisionPtr revIDLastSave="1" documentId="8_{18A4CA05-0302-40C8-9B41-3EFD1D06F9B9}" xr6:coauthVersionLast="46" xr6:coauthVersionMax="46" xr10:uidLastSave="{A44A7FD8-028E-43B3-B795-41B72EE64D2B}"/>
  <bookViews>
    <workbookView xWindow="-110" yWindow="-110" windowWidth="19420" windowHeight="10420" xr2:uid="{00000000-000D-0000-FFFF-FFFF00000000}"/>
  </bookViews>
  <sheets>
    <sheet name="Yleistä" sheetId="6" r:id="rId1"/>
    <sheet name="Allmänt" sheetId="7" r:id="rId2"/>
    <sheet name="Vastaajatiedot" sheetId="5" r:id="rId3"/>
    <sheet name="Sähköverkko tuloslaskelma" sheetId="1" r:id="rId4"/>
    <sheet name="Sähköverkko vastaavaa" sheetId="2" r:id="rId5"/>
    <sheet name="Sähköverkko vastattavaa" sheetId="3" r:id="rId6"/>
    <sheet name="Sähköverkko tunnusluvut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3" i="5"/>
</calcChain>
</file>

<file path=xl/sharedStrings.xml><?xml version="1.0" encoding="utf-8"?>
<sst xmlns="http://schemas.openxmlformats.org/spreadsheetml/2006/main" count="703" uniqueCount="251">
  <si>
    <t>Yhtiön nimi</t>
  </si>
  <si>
    <t>Alajärven Sähkö Oy</t>
  </si>
  <si>
    <t>Alva Sähköverkko Oy</t>
  </si>
  <si>
    <t>Caruna Espoo Oy</t>
  </si>
  <si>
    <t>Caruna Oy</t>
  </si>
  <si>
    <t>EPV Alueverkko Oy</t>
  </si>
  <si>
    <t>ESE-Verkko Oy</t>
  </si>
  <si>
    <t>Elenia Verkko Oyj</t>
  </si>
  <si>
    <t>Enontekiön Sähkö Oy</t>
  </si>
  <si>
    <t>Enso Alueverkko Oy</t>
  </si>
  <si>
    <t>Esse Elektro-Kraft Ab</t>
  </si>
  <si>
    <t>Fingrid Oyj</t>
  </si>
  <si>
    <t>Forssan Verkkopalvelut Oy</t>
  </si>
  <si>
    <t>Haminan Energia Oy</t>
  </si>
  <si>
    <t>Haukiputaan Sähköosuuskunta</t>
  </si>
  <si>
    <t>Helen Sähköverkko Oy</t>
  </si>
  <si>
    <t>Herrfors Nät-Verkko Oy Ab</t>
  </si>
  <si>
    <t>Iin Energia Oy</t>
  </si>
  <si>
    <t>Imatran Seudun Sähkönsiirto Oy</t>
  </si>
  <si>
    <t>Jeppo Kraft Andelslag</t>
  </si>
  <si>
    <t>Jylhän Sähköosuuskunta</t>
  </si>
  <si>
    <t>Järvi-Suomen Energia Oy</t>
  </si>
  <si>
    <t>KSS Verkko Oy</t>
  </si>
  <si>
    <t>Kaakon Alueverkko Oy</t>
  </si>
  <si>
    <t>Kajave Oy</t>
  </si>
  <si>
    <t>Kemin Energia ja Vesi Oy</t>
  </si>
  <si>
    <t>Keminmaan Energia ja Vesi Oy</t>
  </si>
  <si>
    <t>Keravan Energia Oy</t>
  </si>
  <si>
    <t>Keuruun Sähkö Oy</t>
  </si>
  <si>
    <t>Kittilän Alueverkko Oy</t>
  </si>
  <si>
    <t>Koillis-Lapin Sähkö Oy</t>
  </si>
  <si>
    <t>Koillis-Satakunnan Sähkö Oy</t>
  </si>
  <si>
    <t>Kokemäen Sähkö Oy</t>
  </si>
  <si>
    <t>Kokkolan Energiaverkot Oy</t>
  </si>
  <si>
    <t>Kronoby Elverk Ab</t>
  </si>
  <si>
    <t>Kuopion Sähköverkko Oy</t>
  </si>
  <si>
    <t>Kuoreveden Sähkö Oy</t>
  </si>
  <si>
    <t>Kymenlaakson Sähköverkko Oy</t>
  </si>
  <si>
    <t>Köyliön-Säkylän Sähkö Oy</t>
  </si>
  <si>
    <t>LE-Sähköverkko Oy</t>
  </si>
  <si>
    <t>Lammaisten Energia Oy</t>
  </si>
  <si>
    <t>Lankosken Sähkö Oy</t>
  </si>
  <si>
    <t>Lappeenrannan Energiaverkot Oy</t>
  </si>
  <si>
    <t>Lehtimäen Sähkö Oy</t>
  </si>
  <si>
    <t>Leppäkosken Sähkö Oy</t>
  </si>
  <si>
    <t>Muonion Sähköosuuskunta</t>
  </si>
  <si>
    <t>Naantalin Energia Oy</t>
  </si>
  <si>
    <t>Nivos Verkot Oy</t>
  </si>
  <si>
    <t>Nurmijärven Sähköverkko Oy</t>
  </si>
  <si>
    <t>Nykarleby Kraftverk Ab</t>
  </si>
  <si>
    <t>Okun Energia Oy</t>
  </si>
  <si>
    <t>Oulun Energia Siirto ja Jakelu Oy</t>
  </si>
  <si>
    <t>Oulun Seudun Sähkö Verkkopalvelut Oy</t>
  </si>
  <si>
    <t>PKS Sähkönsiirto Oy</t>
  </si>
  <si>
    <t>Paneliankosken Voima Oy</t>
  </si>
  <si>
    <t>Parikkalan Valo Oy</t>
  </si>
  <si>
    <t>Pori Energia Sähköverkot Oy</t>
  </si>
  <si>
    <t>Porvoon Sähköverkko Oy</t>
  </si>
  <si>
    <t>Raahen Energia Oy</t>
  </si>
  <si>
    <t>Rantakairan Sähkö Oy</t>
  </si>
  <si>
    <t>Raseborgs Energi Ab</t>
  </si>
  <si>
    <t>Rauman Energia Sähköverkko Oy</t>
  </si>
  <si>
    <t>Rovakaira Oy</t>
  </si>
  <si>
    <t>Rovaniemen Verkko Oy</t>
  </si>
  <si>
    <t>Sallila Sähkönsiirto Oy</t>
  </si>
  <si>
    <t>Satavakka Oy</t>
  </si>
  <si>
    <t>Savon Voima Verkko Oy</t>
  </si>
  <si>
    <t>Seiverkot Oy</t>
  </si>
  <si>
    <t>Sipoon Energia Oy</t>
  </si>
  <si>
    <t>Sähkö-Virkeät Oy</t>
  </si>
  <si>
    <t>Tampereen Sähköverkko Oy</t>
  </si>
  <si>
    <t>Tenergia Oy</t>
  </si>
  <si>
    <t>Tornion Energia Oy</t>
  </si>
  <si>
    <t>Tornionlaakson Sähkö Oy</t>
  </si>
  <si>
    <t>Tunturiverkko Oy</t>
  </si>
  <si>
    <t>Turku Energia Sähköverkot Oy</t>
  </si>
  <si>
    <t>UPM Sähkönsiirto Oy</t>
  </si>
  <si>
    <t>Vaasan Sähköverkko Oy</t>
  </si>
  <si>
    <t>Vakka-Suomen Voima Oy</t>
  </si>
  <si>
    <t>Valkeakosken Energia Oy</t>
  </si>
  <si>
    <t>Vantaan Energia Sähköverkot Oy</t>
  </si>
  <si>
    <t>Vatajankosken Sähkö Oy</t>
  </si>
  <si>
    <t>Verkko Korpela Oy</t>
  </si>
  <si>
    <t>Vetelin Energia Oy</t>
  </si>
  <si>
    <t>Vimpelin Voima Oy</t>
  </si>
  <si>
    <t>Äänekosken Energia Oy</t>
  </si>
  <si>
    <t>Ääneverkko Oy</t>
  </si>
  <si>
    <t/>
  </si>
  <si>
    <t>1.1.-31.12.2020</t>
  </si>
  <si>
    <t>Tilikausi</t>
  </si>
  <si>
    <t>Energiavirasto</t>
  </si>
  <si>
    <t>Tämä Excel-työkirja sisältää sähkömarkkinalain 82 §:n ja sähköliiketoimintojen eriyttämisestä annetun työ- ja</t>
  </si>
  <si>
    <t xml:space="preserve">teollisuusministeriön asetuksen (1305/2019) mukaiset sähköverkonhaltijoiden </t>
  </si>
  <si>
    <t>eriytetyt tilinpäätöstiedot.</t>
  </si>
  <si>
    <t>Tietokanta on kirjoitussuojattu ilman salasanaa.</t>
  </si>
  <si>
    <t>Tuloslaskelmien ja taseiden tiedot ovat tuhansina euroina.</t>
  </si>
  <si>
    <t>Tässä työkirjassa eriytetyt tilinpäätöstiedot on tallennettu eri laskentataulukoihin seuraavasti:</t>
  </si>
  <si>
    <t>Laskentataulukko</t>
  </si>
  <si>
    <t>Tallennetut tiedot</t>
  </si>
  <si>
    <t>Vastaajatiedot</t>
  </si>
  <si>
    <t>- Tilikauden pituus</t>
  </si>
  <si>
    <t>Sähköverkko_Tuloslaskelma</t>
  </si>
  <si>
    <t>- Eriytetyn sähköverkkotoiminnan tuloslaskelma</t>
  </si>
  <si>
    <t>Sähköverkko_Vastaavaa</t>
  </si>
  <si>
    <t>- Eriytetyn sähköverkkotoiminnan taseen vastaavaa</t>
  </si>
  <si>
    <t>Sähköverkko_Vastattavaa</t>
  </si>
  <si>
    <t>- Eriytetyn sähköverkkotoiminnan taseen vastattavaa</t>
  </si>
  <si>
    <t>Sähköverkko_Tunnusluvut</t>
  </si>
  <si>
    <t>- EV:n määräyksessä tunnusluvuista ja niiden julkaisemisesta (2167/002/2016) määritellyt sähköverkkotoiminnan taloudelliset tunnusluvut</t>
  </si>
  <si>
    <t>Energimyndigheten</t>
  </si>
  <si>
    <t>ELNÄTVERKSAMHETENS SÄRREDOVISADE BOKSLUT ÅR 2019</t>
  </si>
  <si>
    <t>Den här arbetsboken innehåller särredövisade boksluten för elnätverksamheten.</t>
  </si>
  <si>
    <t>Uppgifterna är från den räkenskapsperioden som slutit i år 2019.</t>
  </si>
  <si>
    <t>Excel-tabellen är skyddad utan lösenord.</t>
  </si>
  <si>
    <t>Alla siffror är i tusental euros.</t>
  </si>
  <si>
    <t>Uppgifterna är grupperad på följande sätt:</t>
  </si>
  <si>
    <t>Tabell</t>
  </si>
  <si>
    <t>Uppgifter</t>
  </si>
  <si>
    <t>- Räkenskapsperiod</t>
  </si>
  <si>
    <t>- Resultaträkning fär elnätverksamheten</t>
  </si>
  <si>
    <t>- Balansräkning aktiva för elnätverksamheten</t>
  </si>
  <si>
    <t>- Balansräkning passiva för elnätverksamheten</t>
  </si>
  <si>
    <t>- Ekonomiska nyckeltal om elnätverksamheten enligt EVs föreskrift (2167/002/2016)</t>
  </si>
  <si>
    <t>SÄHKÖVERKONHALTIJOIDEN ERIYTETYT TILINPÄÄTÖKSET VUODELTA 2020</t>
  </si>
  <si>
    <t>*Aineistosta puuttuu Mäntän Energia Oy:n eriytetyt tilinpäätöstiedot 2020.</t>
  </si>
  <si>
    <t>*Mäntän Energia Oy:s särredovisat bosklutsuppgifter saknas i uppgifterna 2020.</t>
  </si>
  <si>
    <t>Liikevaihto</t>
  </si>
  <si>
    <t>Liittymismaksutuotot</t>
  </si>
  <si>
    <t>Valmiiden ja keskeneräisten tuotteiden varastojen muutos</t>
  </si>
  <si>
    <t>Valmistus omaan käyttöön</t>
  </si>
  <si>
    <t>Liiketoiminnan muut tuotot</t>
  </si>
  <si>
    <t>Verkko-omaisuuden myyntivoitot</t>
  </si>
  <si>
    <t>Muut liiketoiminnan muut tuotot</t>
  </si>
  <si>
    <t>Materiaalit ja palvelut</t>
  </si>
  <si>
    <t>Aineet, tarvikkeet ja tavarat</t>
  </si>
  <si>
    <t>Ostot tilikauden aikana</t>
  </si>
  <si>
    <t>Häviöt</t>
  </si>
  <si>
    <t>Muut ostot tilikauden aikana</t>
  </si>
  <si>
    <t>Varastojen muutos</t>
  </si>
  <si>
    <t>Ulkopuoliset palvelut</t>
  </si>
  <si>
    <t>Verkkopalvelumaksut</t>
  </si>
  <si>
    <t>Muut ulkopuoliset palvelut</t>
  </si>
  <si>
    <t>Henkilöstökulut</t>
  </si>
  <si>
    <t>Palkat ja palkkiot</t>
  </si>
  <si>
    <t>Henkilösivukulut</t>
  </si>
  <si>
    <t>Poistot ja arvonalentumiset</t>
  </si>
  <si>
    <t>Suunnitelman mukaiset poistot</t>
  </si>
  <si>
    <t>Suunnitelman mukaiset poistot liikearvosta</t>
  </si>
  <si>
    <t>Suunnitelman mukaiset poistot verkon hyödykkeistä</t>
  </si>
  <si>
    <t>Suunnitelman mukaiset poistot muista pysyvien vastaavien hyödykkeistä</t>
  </si>
  <si>
    <t>Muun omaisuuden poistoihin kirjatut verkko-omaisuuden poistot</t>
  </si>
  <si>
    <t>Arvonalentumiset verkon hyödykkeistä</t>
  </si>
  <si>
    <t>Arvonalentumiset muista pysyvien vastaavien hyödykkeistä</t>
  </si>
  <si>
    <t>Vaihtuvien vastaavien poikkeukselliset arvonalentumiset</t>
  </si>
  <si>
    <t>Liiketoiminnan muut kulut</t>
  </si>
  <si>
    <t>Vuokrakulut</t>
  </si>
  <si>
    <t>Verkkovuokrat ja verkon leasingmaksut</t>
  </si>
  <si>
    <t>Verkkovuokriin ja verkon leasingmaksuihin sisältyvät käytön ja kunnossapidon kustannukset</t>
  </si>
  <si>
    <t>Verkko-omaisuuden myyntitappiot</t>
  </si>
  <si>
    <t>Muut liiketoiminnan muut kulut</t>
  </si>
  <si>
    <t>Liikevoitto (-tappio)</t>
  </si>
  <si>
    <t>Rahoitustuotot ja -kulut</t>
  </si>
  <si>
    <t>Tuotot osuuksista saman konsernin yrityksissä</t>
  </si>
  <si>
    <t>Tuotot osuuksista omistusyhteysyrityksissä</t>
  </si>
  <si>
    <t>Tuotot muista pysyvien vastaavien sijoituksista</t>
  </si>
  <si>
    <t>Muut korko- ja rahoitustuotot</t>
  </si>
  <si>
    <t>Arvonalentumiset pysyvien vastaavien sijoituksista</t>
  </si>
  <si>
    <t>Arvonalentumiset vaihtuvien vastaavien rahoitusarvopapereista</t>
  </si>
  <si>
    <t>Korkokulut ja muut rahoituskulut</t>
  </si>
  <si>
    <t>Voitto (Tappio) ennen tilinpäätössiirtoja ja veroja</t>
  </si>
  <si>
    <t>Tilinpäätössiirrot</t>
  </si>
  <si>
    <t>Poistoeron muutos</t>
  </si>
  <si>
    <t>Poistoeron muutos liikearvosta</t>
  </si>
  <si>
    <t>Poistoeron muutos verkon hyödykkeistä</t>
  </si>
  <si>
    <t>Poistoeron muutos muista pysyvien vastaavien hyödykkeistä</t>
  </si>
  <si>
    <t>Verotusperusteisten varausten muutos</t>
  </si>
  <si>
    <t>Saadut konserniavustukset (maksetut)</t>
  </si>
  <si>
    <t>Saadut konserniavustukset (maksamattomat)</t>
  </si>
  <si>
    <t>Annetut konserniavustukset (maksetut)</t>
  </si>
  <si>
    <t>Annetut konserniavustukset (maksamattomat)</t>
  </si>
  <si>
    <t>Tuloverot</t>
  </si>
  <si>
    <t>Muut välittömät verot</t>
  </si>
  <si>
    <t>Tilikauden voitto (tappio)</t>
  </si>
  <si>
    <t>Pysyvät vastaavat</t>
  </si>
  <si>
    <t>Aineettomat hyödykkeet</t>
  </si>
  <si>
    <t>Liikearvo</t>
  </si>
  <si>
    <t>Verkon aineettomat hyödykkeet</t>
  </si>
  <si>
    <t>Muut aineettomat hyödykkeet</t>
  </si>
  <si>
    <t>Muihin aineettomiin hyödykkeisiin sisältyvä verkko-omaisuus</t>
  </si>
  <si>
    <t>Ennakkomaksut</t>
  </si>
  <si>
    <t>Aineelliset hyödykkeet</t>
  </si>
  <si>
    <t>Verkon aineelliset hyödykkeet</t>
  </si>
  <si>
    <t>Muut aineelliset hyödykkeet</t>
  </si>
  <si>
    <t>Muihin aineellisiin hyödykkeisiin sisältyvä verkko-omaisuus</t>
  </si>
  <si>
    <t>Ennakkomaksut ja keskeneräiset hankinnat</t>
  </si>
  <si>
    <t>Sijoitukset</t>
  </si>
  <si>
    <t>Vaihtuvat vastaavat</t>
  </si>
  <si>
    <t>Vaihto-omaisuus</t>
  </si>
  <si>
    <t>Saamiset</t>
  </si>
  <si>
    <t>Pitkäaikaiset saamiset</t>
  </si>
  <si>
    <t>Myyntisaamiset</t>
  </si>
  <si>
    <t>Siirtosaamiset</t>
  </si>
  <si>
    <t>Muut saamiset</t>
  </si>
  <si>
    <t>Lyhytaikaiset saamiset</t>
  </si>
  <si>
    <t>Rahoitusarvopaperit</t>
  </si>
  <si>
    <t>Rahat ja pankkisaamiset</t>
  </si>
  <si>
    <t>Vastaavaa yhteensä</t>
  </si>
  <si>
    <t>Oma pääoma</t>
  </si>
  <si>
    <t>Osake-, osuus- tai muu vastaava pääoma</t>
  </si>
  <si>
    <t>Muut rahastot</t>
  </si>
  <si>
    <t>Liittymismaksurahasto</t>
  </si>
  <si>
    <t>Käyvän arvon rahasto</t>
  </si>
  <si>
    <t>Muut muut rahastot</t>
  </si>
  <si>
    <t>Edellisten tilikausien voitto (tappio)</t>
  </si>
  <si>
    <t>Pääomalainat</t>
  </si>
  <si>
    <t>Tilinpäätössiirtojen kertymä</t>
  </si>
  <si>
    <t>Poistoero</t>
  </si>
  <si>
    <t>Verkon hyödykkeistä</t>
  </si>
  <si>
    <t>Muista kuin verkon hyödykkeistä</t>
  </si>
  <si>
    <t>Verotusperusteiset varaukset</t>
  </si>
  <si>
    <t>Pakolliset varaukset</t>
  </si>
  <si>
    <t>Vieras pääoma</t>
  </si>
  <si>
    <t>Pitkäaikainen vieras pääoma</t>
  </si>
  <si>
    <t>Pitkäaikainen korollinen vieras pääoma</t>
  </si>
  <si>
    <t>Velat saman konsernin yrityksille</t>
  </si>
  <si>
    <t>Velat annetuista konserniavustuksista</t>
  </si>
  <si>
    <t>Muu pitkäaikainen korollinen vieras pääoma</t>
  </si>
  <si>
    <t>Pitkäaikainen koroton vieras pääoma</t>
  </si>
  <si>
    <t>Muut velat saman konsernin yrityksille</t>
  </si>
  <si>
    <t>Palautettavat liittymismaksut</t>
  </si>
  <si>
    <t>Muu pitkäaikainen koroton vieras pääoma</t>
  </si>
  <si>
    <t>Lyhytaikainen vieras pääoma</t>
  </si>
  <si>
    <t>Lyhytaikainen korollinen vieras pääoma</t>
  </si>
  <si>
    <t>Ostovelat</t>
  </si>
  <si>
    <t>Siirtovelat</t>
  </si>
  <si>
    <t>Muut velat</t>
  </si>
  <si>
    <t>Lyhytaikainen koroton vieras pääoma</t>
  </si>
  <si>
    <t>Vastattavaa yhteensä</t>
  </si>
  <si>
    <t>Oman pääoman tuotto, %</t>
  </si>
  <si>
    <t>Omavaraisuusaste, %</t>
  </si>
  <si>
    <t>Investointien tulorahoitus, %</t>
  </si>
  <si>
    <t>Liikevaihdon kasvu, %</t>
  </si>
  <si>
    <t>Verkkotoiminnan investointiaste, %</t>
  </si>
  <si>
    <t>Current ratio</t>
  </si>
  <si>
    <t>Taseen loppusumma tilikauden alussa</t>
  </si>
  <si>
    <t xml:space="preserve">Korottomat velat (poislukien liittymismaksut tilikauden alussa) </t>
  </si>
  <si>
    <t>Verkkotoimintaan sijoitetun pääoman tuottoprosentti</t>
  </si>
  <si>
    <t>VERKKOTOIMINNAN KULUT VERKOSTA LOPPUKÄYTTÄJILLE LUOVUTETTUA ENERGIAA KOHDEN</t>
  </si>
  <si>
    <t>Pääomakulut</t>
  </si>
  <si>
    <t>Muut kulut</t>
  </si>
  <si>
    <t>Yhteensä, snt/KWh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</si>
</sst>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8"/>
      <name val="Arial"/>
      <family val="1"/>
    </font>
    <font>
      <sz val="11"/>
      <color rgb="FFFF0000"/>
      <name val="Arial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quotePrefix="1"/>
    <xf numFmtId="0" fontId="4" fillId="0" borderId="0" xfId="0" applyFont="1"/>
    <xf numFmtId="164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Alignment="1">
      <alignment horizontal="center" wrapText="1"/>
    </xf>
    <xf numFmtId="0" fontId="6" fillId="0" borderId="0" xfId="2" applyFont="1"/>
    <xf numFmtId="164" fontId="6" fillId="0" borderId="0" xfId="2" applyNumberFormat="1" applyFont="1"/>
  </cellXfs>
  <cellStyles count="3">
    <cellStyle name="Normaali" xfId="0" builtinId="0"/>
    <cellStyle name="Normal" xfId="1" xr:uid="{00000000-0005-0000-0000-000000000000}"/>
    <cellStyle name="Normal 2" xfId="2" xr:uid="{7E994A97-88B4-4A4A-83D7-E7D9DF5A54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0218-3FAF-4F4F-AB5F-88000AD083B5}">
  <dimension ref="A1:G24"/>
  <sheetViews>
    <sheetView tabSelected="1" workbookViewId="0">
      <selection activeCell="A10" sqref="A10"/>
    </sheetView>
  </sheetViews>
  <sheetFormatPr defaultRowHeight="14" x14ac:dyDescent="0.3"/>
  <sheetData>
    <row r="1" spans="1:7" ht="14.5" x14ac:dyDescent="0.35">
      <c r="A1" s="1" t="s">
        <v>90</v>
      </c>
    </row>
    <row r="3" spans="1:7" ht="14.5" x14ac:dyDescent="0.35">
      <c r="A3" s="1" t="s">
        <v>123</v>
      </c>
      <c r="B3" s="1"/>
      <c r="C3" s="1"/>
      <c r="D3" s="1"/>
      <c r="E3" s="1"/>
      <c r="F3" s="1"/>
      <c r="G3" s="1"/>
    </row>
    <row r="4" spans="1:7" ht="14.5" x14ac:dyDescent="0.35">
      <c r="A4" s="1"/>
      <c r="B4" s="1"/>
      <c r="C4" s="1"/>
      <c r="D4" s="1"/>
      <c r="E4" s="1"/>
      <c r="F4" s="1"/>
      <c r="G4" s="1"/>
    </row>
    <row r="5" spans="1:7" ht="14.5" x14ac:dyDescent="0.35">
      <c r="A5" s="1"/>
      <c r="B5" s="1"/>
      <c r="C5" s="1"/>
      <c r="D5" s="1"/>
      <c r="E5" s="1"/>
      <c r="F5" s="1"/>
      <c r="G5" s="1"/>
    </row>
    <row r="7" spans="1:7" x14ac:dyDescent="0.3">
      <c r="A7" t="s">
        <v>91</v>
      </c>
    </row>
    <row r="8" spans="1:7" x14ac:dyDescent="0.3">
      <c r="A8" t="s">
        <v>92</v>
      </c>
    </row>
    <row r="9" spans="1:7" x14ac:dyDescent="0.3">
      <c r="A9" t="s">
        <v>93</v>
      </c>
    </row>
    <row r="10" spans="1:7" x14ac:dyDescent="0.3">
      <c r="A10" s="3" t="s">
        <v>124</v>
      </c>
    </row>
    <row r="12" spans="1:7" x14ac:dyDescent="0.3">
      <c r="A12" t="s">
        <v>94</v>
      </c>
    </row>
    <row r="14" spans="1:7" ht="14.5" x14ac:dyDescent="0.35">
      <c r="A14" s="1" t="s">
        <v>95</v>
      </c>
      <c r="B14" s="1"/>
      <c r="C14" s="1"/>
      <c r="D14" s="1"/>
    </row>
    <row r="17" spans="1:3" x14ac:dyDescent="0.3">
      <c r="A17" t="s">
        <v>96</v>
      </c>
    </row>
    <row r="19" spans="1:3" ht="14.5" x14ac:dyDescent="0.35">
      <c r="A19" s="1" t="s">
        <v>97</v>
      </c>
      <c r="C19" s="1" t="s">
        <v>98</v>
      </c>
    </row>
    <row r="20" spans="1:3" x14ac:dyDescent="0.3">
      <c r="A20" t="s">
        <v>99</v>
      </c>
      <c r="B20" s="2"/>
      <c r="C20" s="2" t="s">
        <v>100</v>
      </c>
    </row>
    <row r="21" spans="1:3" x14ac:dyDescent="0.3">
      <c r="A21" t="s">
        <v>101</v>
      </c>
      <c r="C21" s="2" t="s">
        <v>102</v>
      </c>
    </row>
    <row r="22" spans="1:3" x14ac:dyDescent="0.3">
      <c r="A22" t="s">
        <v>103</v>
      </c>
      <c r="C22" s="2" t="s">
        <v>104</v>
      </c>
    </row>
    <row r="23" spans="1:3" x14ac:dyDescent="0.3">
      <c r="A23" t="s">
        <v>105</v>
      </c>
      <c r="C23" s="2" t="s">
        <v>106</v>
      </c>
    </row>
    <row r="24" spans="1:3" x14ac:dyDescent="0.3">
      <c r="A24" t="s">
        <v>107</v>
      </c>
      <c r="C24" s="2" t="s">
        <v>108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E7F2-C95E-4F42-8815-06764B237D81}">
  <dimension ref="A1:C21"/>
  <sheetViews>
    <sheetView workbookViewId="0">
      <selection activeCell="A7" sqref="A7"/>
    </sheetView>
  </sheetViews>
  <sheetFormatPr defaultRowHeight="14" x14ac:dyDescent="0.3"/>
  <sheetData>
    <row r="1" spans="1:3" ht="14.5" x14ac:dyDescent="0.35">
      <c r="A1" s="1" t="s">
        <v>109</v>
      </c>
    </row>
    <row r="3" spans="1:3" ht="14.5" x14ac:dyDescent="0.35">
      <c r="A3" s="1" t="s">
        <v>110</v>
      </c>
    </row>
    <row r="5" spans="1:3" x14ac:dyDescent="0.3">
      <c r="A5" t="s">
        <v>111</v>
      </c>
    </row>
    <row r="6" spans="1:3" x14ac:dyDescent="0.3">
      <c r="A6" t="s">
        <v>112</v>
      </c>
    </row>
    <row r="7" spans="1:3" x14ac:dyDescent="0.3">
      <c r="A7" s="3" t="s">
        <v>125</v>
      </c>
    </row>
    <row r="9" spans="1:3" x14ac:dyDescent="0.3">
      <c r="A9" t="s">
        <v>113</v>
      </c>
    </row>
    <row r="11" spans="1:3" ht="14.5" x14ac:dyDescent="0.35">
      <c r="A11" s="1" t="s">
        <v>114</v>
      </c>
    </row>
    <row r="14" spans="1:3" x14ac:dyDescent="0.3">
      <c r="A14" t="s">
        <v>115</v>
      </c>
    </row>
    <row r="16" spans="1:3" ht="14.5" x14ac:dyDescent="0.35">
      <c r="A16" s="1" t="s">
        <v>116</v>
      </c>
      <c r="C16" s="1" t="s">
        <v>117</v>
      </c>
    </row>
    <row r="17" spans="1:3" x14ac:dyDescent="0.3">
      <c r="A17" t="s">
        <v>99</v>
      </c>
      <c r="B17" s="2"/>
      <c r="C17" s="2" t="s">
        <v>118</v>
      </c>
    </row>
    <row r="18" spans="1:3" x14ac:dyDescent="0.3">
      <c r="A18" t="s">
        <v>101</v>
      </c>
      <c r="C18" s="2" t="s">
        <v>119</v>
      </c>
    </row>
    <row r="19" spans="1:3" x14ac:dyDescent="0.3">
      <c r="A19" t="s">
        <v>103</v>
      </c>
      <c r="C19" s="2" t="s">
        <v>120</v>
      </c>
    </row>
    <row r="20" spans="1:3" x14ac:dyDescent="0.3">
      <c r="A20" t="s">
        <v>105</v>
      </c>
      <c r="C20" s="2" t="s">
        <v>121</v>
      </c>
    </row>
    <row r="21" spans="1:3" x14ac:dyDescent="0.3">
      <c r="A21" t="s">
        <v>107</v>
      </c>
      <c r="C21" s="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0C9D8-2701-4C17-B300-05A64914EFC0}">
  <dimension ref="A1:B87"/>
  <sheetViews>
    <sheetView workbookViewId="0">
      <selection activeCell="B1" sqref="A1:B1"/>
    </sheetView>
  </sheetViews>
  <sheetFormatPr defaultRowHeight="14" x14ac:dyDescent="0.3"/>
  <cols>
    <col min="1" max="1" width="31.75" customWidth="1"/>
    <col min="2" max="2" width="13.4140625" bestFit="1" customWidth="1"/>
  </cols>
  <sheetData>
    <row r="1" spans="1:2" ht="14.5" x14ac:dyDescent="0.35">
      <c r="A1" s="4" t="s">
        <v>0</v>
      </c>
      <c r="B1" s="5" t="s">
        <v>89</v>
      </c>
    </row>
    <row r="2" spans="1:2" x14ac:dyDescent="0.3">
      <c r="A2" t="s">
        <v>1</v>
      </c>
      <c r="B2" t="s">
        <v>88</v>
      </c>
    </row>
    <row r="3" spans="1:2" x14ac:dyDescent="0.3">
      <c r="A3" t="s">
        <v>2</v>
      </c>
      <c r="B3" t="str">
        <f>$B$2</f>
        <v>1.1.-31.12.2020</v>
      </c>
    </row>
    <row r="4" spans="1:2" x14ac:dyDescent="0.3">
      <c r="A4" t="s">
        <v>3</v>
      </c>
      <c r="B4" t="str">
        <f t="shared" ref="B4:B64" si="0">$B$2</f>
        <v>1.1.-31.12.2020</v>
      </c>
    </row>
    <row r="5" spans="1:2" x14ac:dyDescent="0.3">
      <c r="A5" t="s">
        <v>4</v>
      </c>
      <c r="B5" t="str">
        <f t="shared" si="0"/>
        <v>1.1.-31.12.2020</v>
      </c>
    </row>
    <row r="6" spans="1:2" x14ac:dyDescent="0.3">
      <c r="A6" t="s">
        <v>5</v>
      </c>
      <c r="B6" t="str">
        <f t="shared" si="0"/>
        <v>1.1.-31.12.2020</v>
      </c>
    </row>
    <row r="7" spans="1:2" x14ac:dyDescent="0.3">
      <c r="A7" t="s">
        <v>6</v>
      </c>
      <c r="B7" t="str">
        <f t="shared" si="0"/>
        <v>1.1.-31.12.2020</v>
      </c>
    </row>
    <row r="8" spans="1:2" x14ac:dyDescent="0.3">
      <c r="A8" t="s">
        <v>7</v>
      </c>
      <c r="B8" t="str">
        <f t="shared" si="0"/>
        <v>1.1.-31.12.2020</v>
      </c>
    </row>
    <row r="9" spans="1:2" x14ac:dyDescent="0.3">
      <c r="A9" t="s">
        <v>8</v>
      </c>
      <c r="B9" t="str">
        <f t="shared" si="0"/>
        <v>1.1.-31.12.2020</v>
      </c>
    </row>
    <row r="10" spans="1:2" x14ac:dyDescent="0.3">
      <c r="A10" t="s">
        <v>9</v>
      </c>
      <c r="B10" t="str">
        <f t="shared" si="0"/>
        <v>1.1.-31.12.2020</v>
      </c>
    </row>
    <row r="11" spans="1:2" x14ac:dyDescent="0.3">
      <c r="A11" t="s">
        <v>10</v>
      </c>
      <c r="B11" t="str">
        <f t="shared" si="0"/>
        <v>1.1.-31.12.2020</v>
      </c>
    </row>
    <row r="12" spans="1:2" x14ac:dyDescent="0.3">
      <c r="A12" t="s">
        <v>11</v>
      </c>
      <c r="B12" t="str">
        <f t="shared" si="0"/>
        <v>1.1.-31.12.2020</v>
      </c>
    </row>
    <row r="13" spans="1:2" x14ac:dyDescent="0.3">
      <c r="A13" t="s">
        <v>12</v>
      </c>
      <c r="B13" t="str">
        <f t="shared" si="0"/>
        <v>1.1.-31.12.2020</v>
      </c>
    </row>
    <row r="14" spans="1:2" x14ac:dyDescent="0.3">
      <c r="A14" t="s">
        <v>13</v>
      </c>
      <c r="B14" t="str">
        <f t="shared" si="0"/>
        <v>1.1.-31.12.2020</v>
      </c>
    </row>
    <row r="15" spans="1:2" x14ac:dyDescent="0.3">
      <c r="A15" t="s">
        <v>14</v>
      </c>
      <c r="B15" t="str">
        <f t="shared" si="0"/>
        <v>1.1.-31.12.2020</v>
      </c>
    </row>
    <row r="16" spans="1:2" x14ac:dyDescent="0.3">
      <c r="A16" t="s">
        <v>15</v>
      </c>
      <c r="B16" t="str">
        <f t="shared" si="0"/>
        <v>1.1.-31.12.2020</v>
      </c>
    </row>
    <row r="17" spans="1:2" x14ac:dyDescent="0.3">
      <c r="A17" t="s">
        <v>16</v>
      </c>
      <c r="B17" t="str">
        <f t="shared" si="0"/>
        <v>1.1.-31.12.2020</v>
      </c>
    </row>
    <row r="18" spans="1:2" x14ac:dyDescent="0.3">
      <c r="A18" t="s">
        <v>17</v>
      </c>
      <c r="B18" t="str">
        <f t="shared" si="0"/>
        <v>1.1.-31.12.2020</v>
      </c>
    </row>
    <row r="19" spans="1:2" x14ac:dyDescent="0.3">
      <c r="A19" t="s">
        <v>18</v>
      </c>
      <c r="B19" t="str">
        <f t="shared" si="0"/>
        <v>1.1.-31.12.2020</v>
      </c>
    </row>
    <row r="20" spans="1:2" x14ac:dyDescent="0.3">
      <c r="A20" t="s">
        <v>19</v>
      </c>
      <c r="B20" t="str">
        <f t="shared" si="0"/>
        <v>1.1.-31.12.2020</v>
      </c>
    </row>
    <row r="21" spans="1:2" x14ac:dyDescent="0.3">
      <c r="A21" t="s">
        <v>20</v>
      </c>
      <c r="B21" t="str">
        <f t="shared" si="0"/>
        <v>1.1.-31.12.2020</v>
      </c>
    </row>
    <row r="22" spans="1:2" x14ac:dyDescent="0.3">
      <c r="A22" t="s">
        <v>21</v>
      </c>
      <c r="B22" t="str">
        <f t="shared" si="0"/>
        <v>1.1.-31.12.2020</v>
      </c>
    </row>
    <row r="23" spans="1:2" x14ac:dyDescent="0.3">
      <c r="A23" t="s">
        <v>22</v>
      </c>
      <c r="B23" t="str">
        <f t="shared" si="0"/>
        <v>1.1.-31.12.2020</v>
      </c>
    </row>
    <row r="24" spans="1:2" x14ac:dyDescent="0.3">
      <c r="A24" t="s">
        <v>23</v>
      </c>
      <c r="B24" t="str">
        <f t="shared" si="0"/>
        <v>1.1.-31.12.2020</v>
      </c>
    </row>
    <row r="25" spans="1:2" x14ac:dyDescent="0.3">
      <c r="A25" t="s">
        <v>24</v>
      </c>
      <c r="B25" t="str">
        <f t="shared" si="0"/>
        <v>1.1.-31.12.2020</v>
      </c>
    </row>
    <row r="26" spans="1:2" x14ac:dyDescent="0.3">
      <c r="A26" t="s">
        <v>25</v>
      </c>
      <c r="B26" t="str">
        <f t="shared" si="0"/>
        <v>1.1.-31.12.2020</v>
      </c>
    </row>
    <row r="27" spans="1:2" x14ac:dyDescent="0.3">
      <c r="A27" t="s">
        <v>26</v>
      </c>
      <c r="B27" t="str">
        <f t="shared" si="0"/>
        <v>1.1.-31.12.2020</v>
      </c>
    </row>
    <row r="28" spans="1:2" x14ac:dyDescent="0.3">
      <c r="A28" t="s">
        <v>27</v>
      </c>
      <c r="B28" t="str">
        <f t="shared" si="0"/>
        <v>1.1.-31.12.2020</v>
      </c>
    </row>
    <row r="29" spans="1:2" x14ac:dyDescent="0.3">
      <c r="A29" t="s">
        <v>28</v>
      </c>
      <c r="B29" t="str">
        <f t="shared" si="0"/>
        <v>1.1.-31.12.2020</v>
      </c>
    </row>
    <row r="30" spans="1:2" x14ac:dyDescent="0.3">
      <c r="A30" t="s">
        <v>29</v>
      </c>
      <c r="B30" t="str">
        <f t="shared" si="0"/>
        <v>1.1.-31.12.2020</v>
      </c>
    </row>
    <row r="31" spans="1:2" x14ac:dyDescent="0.3">
      <c r="A31" t="s">
        <v>30</v>
      </c>
      <c r="B31" t="str">
        <f t="shared" si="0"/>
        <v>1.1.-31.12.2020</v>
      </c>
    </row>
    <row r="32" spans="1:2" x14ac:dyDescent="0.3">
      <c r="A32" t="s">
        <v>31</v>
      </c>
      <c r="B32" t="str">
        <f t="shared" si="0"/>
        <v>1.1.-31.12.2020</v>
      </c>
    </row>
    <row r="33" spans="1:2" x14ac:dyDescent="0.3">
      <c r="A33" t="s">
        <v>32</v>
      </c>
      <c r="B33" t="str">
        <f t="shared" si="0"/>
        <v>1.1.-31.12.2020</v>
      </c>
    </row>
    <row r="34" spans="1:2" x14ac:dyDescent="0.3">
      <c r="A34" t="s">
        <v>33</v>
      </c>
      <c r="B34" t="str">
        <f t="shared" si="0"/>
        <v>1.1.-31.12.2020</v>
      </c>
    </row>
    <row r="35" spans="1:2" x14ac:dyDescent="0.3">
      <c r="A35" t="s">
        <v>34</v>
      </c>
      <c r="B35" t="str">
        <f t="shared" si="0"/>
        <v>1.1.-31.12.2020</v>
      </c>
    </row>
    <row r="36" spans="1:2" x14ac:dyDescent="0.3">
      <c r="A36" t="s">
        <v>35</v>
      </c>
      <c r="B36" t="str">
        <f t="shared" si="0"/>
        <v>1.1.-31.12.2020</v>
      </c>
    </row>
    <row r="37" spans="1:2" x14ac:dyDescent="0.3">
      <c r="A37" t="s">
        <v>36</v>
      </c>
      <c r="B37" t="str">
        <f t="shared" si="0"/>
        <v>1.1.-31.12.2020</v>
      </c>
    </row>
    <row r="38" spans="1:2" x14ac:dyDescent="0.3">
      <c r="A38" t="s">
        <v>37</v>
      </c>
      <c r="B38" t="str">
        <f t="shared" si="0"/>
        <v>1.1.-31.12.2020</v>
      </c>
    </row>
    <row r="39" spans="1:2" x14ac:dyDescent="0.3">
      <c r="A39" t="s">
        <v>38</v>
      </c>
      <c r="B39" t="str">
        <f t="shared" si="0"/>
        <v>1.1.-31.12.2020</v>
      </c>
    </row>
    <row r="40" spans="1:2" x14ac:dyDescent="0.3">
      <c r="A40" t="s">
        <v>39</v>
      </c>
      <c r="B40" t="str">
        <f t="shared" si="0"/>
        <v>1.1.-31.12.2020</v>
      </c>
    </row>
    <row r="41" spans="1:2" x14ac:dyDescent="0.3">
      <c r="A41" t="s">
        <v>40</v>
      </c>
      <c r="B41" t="str">
        <f t="shared" si="0"/>
        <v>1.1.-31.12.2020</v>
      </c>
    </row>
    <row r="42" spans="1:2" x14ac:dyDescent="0.3">
      <c r="A42" t="s">
        <v>41</v>
      </c>
      <c r="B42" t="str">
        <f t="shared" si="0"/>
        <v>1.1.-31.12.2020</v>
      </c>
    </row>
    <row r="43" spans="1:2" x14ac:dyDescent="0.3">
      <c r="A43" t="s">
        <v>42</v>
      </c>
      <c r="B43" t="str">
        <f t="shared" si="0"/>
        <v>1.1.-31.12.2020</v>
      </c>
    </row>
    <row r="44" spans="1:2" x14ac:dyDescent="0.3">
      <c r="A44" t="s">
        <v>43</v>
      </c>
      <c r="B44" t="str">
        <f t="shared" si="0"/>
        <v>1.1.-31.12.2020</v>
      </c>
    </row>
    <row r="45" spans="1:2" x14ac:dyDescent="0.3">
      <c r="A45" t="s">
        <v>44</v>
      </c>
      <c r="B45" t="str">
        <f t="shared" si="0"/>
        <v>1.1.-31.12.2020</v>
      </c>
    </row>
    <row r="46" spans="1:2" x14ac:dyDescent="0.3">
      <c r="A46" t="s">
        <v>45</v>
      </c>
      <c r="B46" t="str">
        <f t="shared" si="0"/>
        <v>1.1.-31.12.2020</v>
      </c>
    </row>
    <row r="47" spans="1:2" x14ac:dyDescent="0.3">
      <c r="A47" t="s">
        <v>46</v>
      </c>
      <c r="B47" t="str">
        <f t="shared" si="0"/>
        <v>1.1.-31.12.2020</v>
      </c>
    </row>
    <row r="48" spans="1:2" x14ac:dyDescent="0.3">
      <c r="A48" t="s">
        <v>47</v>
      </c>
      <c r="B48" t="str">
        <f t="shared" si="0"/>
        <v>1.1.-31.12.2020</v>
      </c>
    </row>
    <row r="49" spans="1:2" x14ac:dyDescent="0.3">
      <c r="A49" t="s">
        <v>48</v>
      </c>
      <c r="B49" t="str">
        <f t="shared" si="0"/>
        <v>1.1.-31.12.2020</v>
      </c>
    </row>
    <row r="50" spans="1:2" x14ac:dyDescent="0.3">
      <c r="A50" t="s">
        <v>49</v>
      </c>
      <c r="B50" t="str">
        <f t="shared" si="0"/>
        <v>1.1.-31.12.2020</v>
      </c>
    </row>
    <row r="51" spans="1:2" x14ac:dyDescent="0.3">
      <c r="A51" t="s">
        <v>50</v>
      </c>
      <c r="B51" t="str">
        <f t="shared" si="0"/>
        <v>1.1.-31.12.2020</v>
      </c>
    </row>
    <row r="52" spans="1:2" x14ac:dyDescent="0.3">
      <c r="A52" t="s">
        <v>51</v>
      </c>
      <c r="B52" t="str">
        <f t="shared" si="0"/>
        <v>1.1.-31.12.2020</v>
      </c>
    </row>
    <row r="53" spans="1:2" x14ac:dyDescent="0.3">
      <c r="A53" t="s">
        <v>52</v>
      </c>
      <c r="B53" t="str">
        <f t="shared" si="0"/>
        <v>1.1.-31.12.2020</v>
      </c>
    </row>
    <row r="54" spans="1:2" x14ac:dyDescent="0.3">
      <c r="A54" t="s">
        <v>53</v>
      </c>
      <c r="B54" t="str">
        <f t="shared" si="0"/>
        <v>1.1.-31.12.2020</v>
      </c>
    </row>
    <row r="55" spans="1:2" x14ac:dyDescent="0.3">
      <c r="A55" t="s">
        <v>54</v>
      </c>
      <c r="B55" t="str">
        <f t="shared" si="0"/>
        <v>1.1.-31.12.2020</v>
      </c>
    </row>
    <row r="56" spans="1:2" x14ac:dyDescent="0.3">
      <c r="A56" t="s">
        <v>55</v>
      </c>
      <c r="B56" t="str">
        <f t="shared" si="0"/>
        <v>1.1.-31.12.2020</v>
      </c>
    </row>
    <row r="57" spans="1:2" x14ac:dyDescent="0.3">
      <c r="A57" t="s">
        <v>56</v>
      </c>
      <c r="B57" t="str">
        <f t="shared" si="0"/>
        <v>1.1.-31.12.2020</v>
      </c>
    </row>
    <row r="58" spans="1:2" x14ac:dyDescent="0.3">
      <c r="A58" t="s">
        <v>57</v>
      </c>
      <c r="B58" t="str">
        <f t="shared" si="0"/>
        <v>1.1.-31.12.2020</v>
      </c>
    </row>
    <row r="59" spans="1:2" x14ac:dyDescent="0.3">
      <c r="A59" t="s">
        <v>58</v>
      </c>
      <c r="B59" t="str">
        <f t="shared" si="0"/>
        <v>1.1.-31.12.2020</v>
      </c>
    </row>
    <row r="60" spans="1:2" x14ac:dyDescent="0.3">
      <c r="A60" t="s">
        <v>59</v>
      </c>
      <c r="B60" t="str">
        <f t="shared" si="0"/>
        <v>1.1.-31.12.2020</v>
      </c>
    </row>
    <row r="61" spans="1:2" x14ac:dyDescent="0.3">
      <c r="A61" t="s">
        <v>60</v>
      </c>
      <c r="B61" t="str">
        <f t="shared" si="0"/>
        <v>1.1.-31.12.2020</v>
      </c>
    </row>
    <row r="62" spans="1:2" x14ac:dyDescent="0.3">
      <c r="A62" t="s">
        <v>61</v>
      </c>
      <c r="B62" t="str">
        <f t="shared" si="0"/>
        <v>1.1.-31.12.2020</v>
      </c>
    </row>
    <row r="63" spans="1:2" x14ac:dyDescent="0.3">
      <c r="A63" t="s">
        <v>62</v>
      </c>
      <c r="B63" t="str">
        <f t="shared" si="0"/>
        <v>1.1.-31.12.2020</v>
      </c>
    </row>
    <row r="64" spans="1:2" x14ac:dyDescent="0.3">
      <c r="A64" t="s">
        <v>63</v>
      </c>
      <c r="B64" t="str">
        <f t="shared" si="0"/>
        <v>1.1.-31.12.2020</v>
      </c>
    </row>
    <row r="65" spans="1:2" x14ac:dyDescent="0.3">
      <c r="A65" t="s">
        <v>64</v>
      </c>
      <c r="B65" t="str">
        <f t="shared" ref="B65:B87" si="1">$B$2</f>
        <v>1.1.-31.12.2020</v>
      </c>
    </row>
    <row r="66" spans="1:2" x14ac:dyDescent="0.3">
      <c r="A66" t="s">
        <v>65</v>
      </c>
      <c r="B66" t="str">
        <f t="shared" si="1"/>
        <v>1.1.-31.12.2020</v>
      </c>
    </row>
    <row r="67" spans="1:2" x14ac:dyDescent="0.3">
      <c r="A67" t="s">
        <v>66</v>
      </c>
      <c r="B67" t="str">
        <f t="shared" si="1"/>
        <v>1.1.-31.12.2020</v>
      </c>
    </row>
    <row r="68" spans="1:2" x14ac:dyDescent="0.3">
      <c r="A68" t="s">
        <v>67</v>
      </c>
      <c r="B68" t="str">
        <f t="shared" si="1"/>
        <v>1.1.-31.12.2020</v>
      </c>
    </row>
    <row r="69" spans="1:2" x14ac:dyDescent="0.3">
      <c r="A69" t="s">
        <v>68</v>
      </c>
      <c r="B69" t="str">
        <f t="shared" si="1"/>
        <v>1.1.-31.12.2020</v>
      </c>
    </row>
    <row r="70" spans="1:2" x14ac:dyDescent="0.3">
      <c r="A70" t="s">
        <v>69</v>
      </c>
      <c r="B70" t="str">
        <f t="shared" si="1"/>
        <v>1.1.-31.12.2020</v>
      </c>
    </row>
    <row r="71" spans="1:2" x14ac:dyDescent="0.3">
      <c r="A71" t="s">
        <v>70</v>
      </c>
      <c r="B71" t="str">
        <f t="shared" si="1"/>
        <v>1.1.-31.12.2020</v>
      </c>
    </row>
    <row r="72" spans="1:2" x14ac:dyDescent="0.3">
      <c r="A72" t="s">
        <v>71</v>
      </c>
      <c r="B72" t="str">
        <f t="shared" si="1"/>
        <v>1.1.-31.12.2020</v>
      </c>
    </row>
    <row r="73" spans="1:2" x14ac:dyDescent="0.3">
      <c r="A73" t="s">
        <v>72</v>
      </c>
      <c r="B73" t="str">
        <f t="shared" si="1"/>
        <v>1.1.-31.12.2020</v>
      </c>
    </row>
    <row r="74" spans="1:2" x14ac:dyDescent="0.3">
      <c r="A74" t="s">
        <v>73</v>
      </c>
      <c r="B74" t="str">
        <f t="shared" si="1"/>
        <v>1.1.-31.12.2020</v>
      </c>
    </row>
    <row r="75" spans="1:2" x14ac:dyDescent="0.3">
      <c r="A75" t="s">
        <v>74</v>
      </c>
      <c r="B75" t="str">
        <f t="shared" si="1"/>
        <v>1.1.-31.12.2020</v>
      </c>
    </row>
    <row r="76" spans="1:2" x14ac:dyDescent="0.3">
      <c r="A76" t="s">
        <v>75</v>
      </c>
      <c r="B76" t="str">
        <f t="shared" si="1"/>
        <v>1.1.-31.12.2020</v>
      </c>
    </row>
    <row r="77" spans="1:2" x14ac:dyDescent="0.3">
      <c r="A77" t="s">
        <v>76</v>
      </c>
      <c r="B77" t="str">
        <f t="shared" si="1"/>
        <v>1.1.-31.12.2020</v>
      </c>
    </row>
    <row r="78" spans="1:2" x14ac:dyDescent="0.3">
      <c r="A78" t="s">
        <v>77</v>
      </c>
      <c r="B78" t="str">
        <f t="shared" si="1"/>
        <v>1.1.-31.12.2020</v>
      </c>
    </row>
    <row r="79" spans="1:2" x14ac:dyDescent="0.3">
      <c r="A79" t="s">
        <v>78</v>
      </c>
      <c r="B79" t="str">
        <f t="shared" si="1"/>
        <v>1.1.-31.12.2020</v>
      </c>
    </row>
    <row r="80" spans="1:2" x14ac:dyDescent="0.3">
      <c r="A80" t="s">
        <v>79</v>
      </c>
      <c r="B80" t="str">
        <f t="shared" si="1"/>
        <v>1.1.-31.12.2020</v>
      </c>
    </row>
    <row r="81" spans="1:2" x14ac:dyDescent="0.3">
      <c r="A81" t="s">
        <v>80</v>
      </c>
      <c r="B81" t="str">
        <f t="shared" si="1"/>
        <v>1.1.-31.12.2020</v>
      </c>
    </row>
    <row r="82" spans="1:2" x14ac:dyDescent="0.3">
      <c r="A82" t="s">
        <v>81</v>
      </c>
      <c r="B82" t="str">
        <f t="shared" si="1"/>
        <v>1.1.-31.12.2020</v>
      </c>
    </row>
    <row r="83" spans="1:2" x14ac:dyDescent="0.3">
      <c r="A83" t="s">
        <v>82</v>
      </c>
      <c r="B83" t="str">
        <f t="shared" si="1"/>
        <v>1.1.-31.12.2020</v>
      </c>
    </row>
    <row r="84" spans="1:2" x14ac:dyDescent="0.3">
      <c r="A84" t="s">
        <v>83</v>
      </c>
      <c r="B84" t="str">
        <f t="shared" si="1"/>
        <v>1.1.-31.12.2020</v>
      </c>
    </row>
    <row r="85" spans="1:2" x14ac:dyDescent="0.3">
      <c r="A85" t="s">
        <v>84</v>
      </c>
      <c r="B85" t="str">
        <f t="shared" si="1"/>
        <v>1.1.-31.12.2020</v>
      </c>
    </row>
    <row r="86" spans="1:2" x14ac:dyDescent="0.3">
      <c r="A86" t="s">
        <v>85</v>
      </c>
      <c r="B86" t="str">
        <f t="shared" si="1"/>
        <v>1.1.-31.12.2020</v>
      </c>
    </row>
    <row r="87" spans="1:2" x14ac:dyDescent="0.3">
      <c r="A87" t="s">
        <v>86</v>
      </c>
      <c r="B87" t="str">
        <f t="shared" si="1"/>
        <v>1.1.-31.12.2020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87"/>
  <sheetViews>
    <sheetView showOutlineSymbols="0" showWhiteSpace="0" workbookViewId="0"/>
  </sheetViews>
  <sheetFormatPr defaultRowHeight="14" x14ac:dyDescent="0.3"/>
  <cols>
    <col min="1" max="1" width="33" bestFit="1" customWidth="1"/>
    <col min="2" max="58" width="20" bestFit="1" customWidth="1"/>
  </cols>
  <sheetData>
    <row r="1" spans="1:58" s="6" customFormat="1" ht="70.150000000000006" customHeight="1" x14ac:dyDescent="0.35">
      <c r="A1" s="4" t="s">
        <v>0</v>
      </c>
      <c r="B1" s="5" t="s">
        <v>126</v>
      </c>
      <c r="C1" s="5" t="s">
        <v>127</v>
      </c>
      <c r="D1" s="5" t="s">
        <v>128</v>
      </c>
      <c r="E1" s="5" t="s">
        <v>129</v>
      </c>
      <c r="F1" s="5" t="s">
        <v>130</v>
      </c>
      <c r="G1" s="5" t="s">
        <v>131</v>
      </c>
      <c r="H1" s="5" t="s">
        <v>132</v>
      </c>
      <c r="I1" s="5" t="s">
        <v>133</v>
      </c>
      <c r="J1" s="5" t="s">
        <v>134</v>
      </c>
      <c r="K1" s="5" t="s">
        <v>135</v>
      </c>
      <c r="L1" s="5" t="s">
        <v>136</v>
      </c>
      <c r="M1" s="5" t="s">
        <v>137</v>
      </c>
      <c r="N1" s="5" t="s">
        <v>138</v>
      </c>
      <c r="O1" s="5" t="s">
        <v>139</v>
      </c>
      <c r="P1" s="5" t="s">
        <v>140</v>
      </c>
      <c r="Q1" s="5" t="s">
        <v>141</v>
      </c>
      <c r="R1" s="5" t="s">
        <v>142</v>
      </c>
      <c r="S1" s="5" t="s">
        <v>143</v>
      </c>
      <c r="T1" s="5" t="s">
        <v>144</v>
      </c>
      <c r="U1" s="5" t="s">
        <v>145</v>
      </c>
      <c r="V1" s="5" t="s">
        <v>146</v>
      </c>
      <c r="W1" s="5" t="s">
        <v>147</v>
      </c>
      <c r="X1" s="5" t="s">
        <v>148</v>
      </c>
      <c r="Y1" s="5" t="s">
        <v>149</v>
      </c>
      <c r="Z1" s="5" t="s">
        <v>150</v>
      </c>
      <c r="AA1" s="5" t="s">
        <v>151</v>
      </c>
      <c r="AB1" s="5" t="s">
        <v>152</v>
      </c>
      <c r="AC1" s="5" t="s">
        <v>153</v>
      </c>
      <c r="AD1" s="5" t="s">
        <v>154</v>
      </c>
      <c r="AE1" s="5" t="s">
        <v>155</v>
      </c>
      <c r="AF1" s="5" t="s">
        <v>156</v>
      </c>
      <c r="AG1" s="5" t="s">
        <v>157</v>
      </c>
      <c r="AH1" s="5" t="s">
        <v>158</v>
      </c>
      <c r="AI1" s="5" t="s">
        <v>159</v>
      </c>
      <c r="AJ1" s="5" t="s">
        <v>160</v>
      </c>
      <c r="AK1" s="5" t="s">
        <v>161</v>
      </c>
      <c r="AL1" s="5" t="s">
        <v>162</v>
      </c>
      <c r="AM1" s="5" t="s">
        <v>163</v>
      </c>
      <c r="AN1" s="5" t="s">
        <v>164</v>
      </c>
      <c r="AO1" s="5" t="s">
        <v>165</v>
      </c>
      <c r="AP1" s="5" t="s">
        <v>166</v>
      </c>
      <c r="AQ1" s="5" t="s">
        <v>167</v>
      </c>
      <c r="AR1" s="5" t="s">
        <v>168</v>
      </c>
      <c r="AS1" s="5" t="s">
        <v>169</v>
      </c>
      <c r="AT1" s="5" t="s">
        <v>170</v>
      </c>
      <c r="AU1" s="5" t="s">
        <v>171</v>
      </c>
      <c r="AV1" s="5" t="s">
        <v>172</v>
      </c>
      <c r="AW1" s="5" t="s">
        <v>173</v>
      </c>
      <c r="AX1" s="5" t="s">
        <v>174</v>
      </c>
      <c r="AY1" s="5" t="s">
        <v>175</v>
      </c>
      <c r="AZ1" s="5" t="s">
        <v>176</v>
      </c>
      <c r="BA1" s="5" t="s">
        <v>177</v>
      </c>
      <c r="BB1" s="5" t="s">
        <v>178</v>
      </c>
      <c r="BC1" s="5" t="s">
        <v>179</v>
      </c>
      <c r="BD1" s="5" t="s">
        <v>180</v>
      </c>
      <c r="BE1" s="5" t="s">
        <v>181</v>
      </c>
      <c r="BF1" s="5" t="s">
        <v>182</v>
      </c>
    </row>
    <row r="2" spans="1:58" x14ac:dyDescent="0.3">
      <c r="A2" t="s">
        <v>1</v>
      </c>
      <c r="B2">
        <v>3653.069</v>
      </c>
      <c r="C2">
        <v>134.774</v>
      </c>
      <c r="F2">
        <v>12.694000000000001</v>
      </c>
      <c r="H2">
        <v>12.694000000000001</v>
      </c>
      <c r="I2">
        <v>-1179.393</v>
      </c>
      <c r="J2">
        <v>-273.89600000000002</v>
      </c>
      <c r="K2">
        <v>-272.96499999999997</v>
      </c>
      <c r="L2">
        <v>-115.68300000000001</v>
      </c>
      <c r="M2">
        <v>-157.28200000000001</v>
      </c>
      <c r="N2">
        <v>-0.93100000000000005</v>
      </c>
      <c r="O2">
        <v>-905.49699999999996</v>
      </c>
      <c r="P2">
        <v>-783.33500000000004</v>
      </c>
      <c r="Q2">
        <v>-122.16200000000001</v>
      </c>
      <c r="R2">
        <v>-465.29199999999997</v>
      </c>
      <c r="S2">
        <v>-395.577</v>
      </c>
      <c r="T2">
        <v>-69.715000000000003</v>
      </c>
      <c r="U2">
        <v>-617.86</v>
      </c>
      <c r="V2">
        <v>-617.86</v>
      </c>
      <c r="X2">
        <v>-467.52100000000002</v>
      </c>
      <c r="Y2">
        <v>-150.339</v>
      </c>
      <c r="AD2">
        <v>-353.75400000000002</v>
      </c>
      <c r="AI2">
        <v>-353.75400000000002</v>
      </c>
      <c r="AJ2">
        <v>1049.4639999999999</v>
      </c>
      <c r="AK2">
        <v>15.489000000000001</v>
      </c>
      <c r="AN2">
        <v>13.4</v>
      </c>
      <c r="AO2">
        <v>15.407</v>
      </c>
      <c r="AR2">
        <v>-13.318</v>
      </c>
      <c r="AS2">
        <v>1064.953</v>
      </c>
      <c r="AT2">
        <v>-251.56100000000001</v>
      </c>
      <c r="AU2">
        <v>-251.56100000000001</v>
      </c>
      <c r="AW2">
        <v>-187.601</v>
      </c>
      <c r="AX2">
        <v>-63.96</v>
      </c>
      <c r="BD2">
        <v>-172.69900000000001</v>
      </c>
      <c r="BF2">
        <v>640.69299999999998</v>
      </c>
    </row>
    <row r="3" spans="1:58" x14ac:dyDescent="0.3">
      <c r="A3" t="s">
        <v>2</v>
      </c>
      <c r="B3">
        <v>22170.883000000002</v>
      </c>
      <c r="C3">
        <v>829.423</v>
      </c>
      <c r="D3">
        <v>0</v>
      </c>
      <c r="E3">
        <v>0</v>
      </c>
      <c r="F3">
        <v>7.9580000000000002</v>
      </c>
      <c r="G3">
        <v>0</v>
      </c>
      <c r="H3">
        <v>7.9580000000000002</v>
      </c>
      <c r="I3">
        <v>-6870.6170000000002</v>
      </c>
      <c r="J3">
        <v>-1977.7909999999999</v>
      </c>
      <c r="K3">
        <v>-1999.16</v>
      </c>
      <c r="L3">
        <v>-783.05799999999999</v>
      </c>
      <c r="M3">
        <v>-1216.1020000000001</v>
      </c>
      <c r="N3">
        <v>21.369</v>
      </c>
      <c r="O3">
        <v>-4892.826</v>
      </c>
      <c r="P3">
        <v>-3133.692</v>
      </c>
      <c r="Q3">
        <v>-1759.134</v>
      </c>
      <c r="R3">
        <v>-1193.4059999999999</v>
      </c>
      <c r="S3">
        <v>-1019.49</v>
      </c>
      <c r="T3">
        <v>-173.916</v>
      </c>
      <c r="U3">
        <v>-162.91900000000001</v>
      </c>
      <c r="V3">
        <v>-162.91900000000001</v>
      </c>
      <c r="W3">
        <v>0</v>
      </c>
      <c r="X3">
        <v>-70.438000000000002</v>
      </c>
      <c r="Y3">
        <v>-92.480999999999995</v>
      </c>
      <c r="Z3">
        <v>0</v>
      </c>
      <c r="AA3">
        <v>0</v>
      </c>
      <c r="AB3">
        <v>0</v>
      </c>
      <c r="AC3">
        <v>0</v>
      </c>
      <c r="AD3">
        <v>-11669.846</v>
      </c>
      <c r="AE3">
        <v>-94.74</v>
      </c>
      <c r="AF3">
        <v>-8556.8209999999999</v>
      </c>
      <c r="AG3">
        <v>0</v>
      </c>
      <c r="AH3">
        <v>0</v>
      </c>
      <c r="AI3">
        <v>-3018.2849999999999</v>
      </c>
      <c r="AJ3">
        <v>2282.0529999999999</v>
      </c>
      <c r="AK3">
        <v>0.45700000000000002</v>
      </c>
      <c r="AL3">
        <v>0</v>
      </c>
      <c r="AM3">
        <v>0</v>
      </c>
      <c r="AN3">
        <v>0</v>
      </c>
      <c r="AO3">
        <v>8.4629999999999992</v>
      </c>
      <c r="AP3">
        <v>0</v>
      </c>
      <c r="AQ3">
        <v>0</v>
      </c>
      <c r="AR3">
        <v>-8.0060000000000002</v>
      </c>
      <c r="AS3">
        <v>2282.5100000000002</v>
      </c>
      <c r="AT3">
        <v>-2281.7080000000001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-2281.7080000000001</v>
      </c>
      <c r="BC3">
        <v>0</v>
      </c>
      <c r="BD3">
        <v>-0.76400000000000001</v>
      </c>
      <c r="BE3">
        <v>0</v>
      </c>
      <c r="BF3">
        <v>3.7999999999999999E-2</v>
      </c>
    </row>
    <row r="4" spans="1:58" x14ac:dyDescent="0.3">
      <c r="A4" t="s">
        <v>3</v>
      </c>
      <c r="B4">
        <v>85887.384000000005</v>
      </c>
      <c r="C4">
        <v>4146.6459999999997</v>
      </c>
      <c r="E4">
        <v>63.152000000000001</v>
      </c>
      <c r="F4">
        <v>1437.4939999999999</v>
      </c>
      <c r="H4">
        <v>1437.4939999999999</v>
      </c>
      <c r="I4">
        <v>-23136.102999999999</v>
      </c>
      <c r="J4">
        <v>-3892.22</v>
      </c>
      <c r="K4">
        <v>-3892.22</v>
      </c>
      <c r="L4">
        <v>-3892.22</v>
      </c>
      <c r="O4">
        <v>-19243.883000000002</v>
      </c>
      <c r="P4">
        <v>-15229.855</v>
      </c>
      <c r="Q4">
        <v>-4014.0279999999998</v>
      </c>
      <c r="R4">
        <v>-620.27200000000005</v>
      </c>
      <c r="S4">
        <v>-526.18899999999996</v>
      </c>
      <c r="T4">
        <v>-94.082999999999998</v>
      </c>
      <c r="U4">
        <v>-17488.326000000001</v>
      </c>
      <c r="V4">
        <v>-17488.326000000001</v>
      </c>
      <c r="X4">
        <v>-16409.823</v>
      </c>
      <c r="Y4">
        <v>-1078.5029999999999</v>
      </c>
      <c r="AD4">
        <v>-18109.558000000001</v>
      </c>
      <c r="AE4">
        <v>-158.53</v>
      </c>
      <c r="AI4">
        <v>-17951.027999999998</v>
      </c>
      <c r="AJ4">
        <v>28033.771000000001</v>
      </c>
      <c r="AK4">
        <v>-2770.1950000000002</v>
      </c>
      <c r="AO4">
        <v>20.913</v>
      </c>
      <c r="AR4">
        <v>-2791.1080000000002</v>
      </c>
      <c r="AS4">
        <v>25263.576000000001</v>
      </c>
      <c r="AT4">
        <v>-25015.843000000001</v>
      </c>
      <c r="AU4">
        <v>4484.1570000000002</v>
      </c>
      <c r="AW4">
        <v>4589.3239999999996</v>
      </c>
      <c r="AX4">
        <v>-105.167</v>
      </c>
      <c r="BC4">
        <v>-29500</v>
      </c>
      <c r="BD4">
        <v>-49.360999999999997</v>
      </c>
      <c r="BF4">
        <v>198.37200000000001</v>
      </c>
    </row>
    <row r="5" spans="1:58" x14ac:dyDescent="0.3">
      <c r="A5" t="s">
        <v>4</v>
      </c>
      <c r="B5">
        <v>388848.43300000002</v>
      </c>
      <c r="C5">
        <v>14078.304</v>
      </c>
      <c r="E5">
        <v>1151.9079999999999</v>
      </c>
      <c r="F5">
        <v>2757.6439999999998</v>
      </c>
      <c r="G5">
        <v>43.314999999999998</v>
      </c>
      <c r="H5">
        <v>2714.3290000000002</v>
      </c>
      <c r="I5">
        <v>-97995.116999999998</v>
      </c>
      <c r="J5">
        <v>-14085.833000000001</v>
      </c>
      <c r="K5">
        <v>-14085.833000000001</v>
      </c>
      <c r="L5">
        <v>-14085.833000000001</v>
      </c>
      <c r="O5">
        <v>-83909.284</v>
      </c>
      <c r="P5">
        <v>-52269.62</v>
      </c>
      <c r="Q5">
        <v>-31639.664000000001</v>
      </c>
      <c r="R5">
        <v>-17017.66</v>
      </c>
      <c r="S5">
        <v>-14537.583000000001</v>
      </c>
      <c r="T5">
        <v>-2480.0770000000002</v>
      </c>
      <c r="U5">
        <v>-87349.668999999994</v>
      </c>
      <c r="V5">
        <v>-87349.668999999994</v>
      </c>
      <c r="X5">
        <v>-78578.088000000003</v>
      </c>
      <c r="Y5">
        <v>-8771.5810000000001</v>
      </c>
      <c r="AD5">
        <v>-18222.517</v>
      </c>
      <c r="AE5">
        <v>-392.47899999999998</v>
      </c>
      <c r="AF5">
        <v>-1.8120000000000001</v>
      </c>
      <c r="AI5">
        <v>-17828.225999999999</v>
      </c>
      <c r="AJ5">
        <v>172173.022</v>
      </c>
      <c r="AK5">
        <v>-26638.241000000002</v>
      </c>
      <c r="AO5">
        <v>68.018000000000001</v>
      </c>
      <c r="AR5">
        <v>-26706.258999999998</v>
      </c>
      <c r="AS5">
        <v>145534.78099999999</v>
      </c>
      <c r="AT5">
        <v>-152562.81200000001</v>
      </c>
      <c r="AU5">
        <v>-33262.811999999998</v>
      </c>
      <c r="AW5">
        <v>-30727.936000000002</v>
      </c>
      <c r="AX5">
        <v>-2534.8760000000002</v>
      </c>
      <c r="BC5">
        <v>-119300</v>
      </c>
      <c r="BD5">
        <v>-87.649000000000001</v>
      </c>
      <c r="BF5">
        <v>-7115.68</v>
      </c>
    </row>
    <row r="6" spans="1:58" x14ac:dyDescent="0.3">
      <c r="A6" t="s">
        <v>5</v>
      </c>
      <c r="B6">
        <v>43895.438000000002</v>
      </c>
      <c r="C6">
        <v>2943.64</v>
      </c>
      <c r="F6">
        <v>72.652000000000001</v>
      </c>
      <c r="H6">
        <v>72.652000000000001</v>
      </c>
      <c r="I6">
        <v>-27248.527999999998</v>
      </c>
      <c r="J6">
        <v>-686.73699999999997</v>
      </c>
      <c r="K6">
        <v>-686.73699999999997</v>
      </c>
      <c r="L6">
        <v>-686.73699999999997</v>
      </c>
      <c r="O6">
        <v>-26561.791000000001</v>
      </c>
      <c r="P6">
        <v>-26561.791000000001</v>
      </c>
      <c r="R6">
        <v>-415.35700000000003</v>
      </c>
      <c r="S6">
        <v>-353.93900000000002</v>
      </c>
      <c r="T6">
        <v>-61.417999999999999</v>
      </c>
      <c r="U6">
        <v>-3245.2429999999999</v>
      </c>
      <c r="V6">
        <v>-3245.2429999999999</v>
      </c>
      <c r="X6">
        <v>-3212.4360000000001</v>
      </c>
      <c r="Y6">
        <v>-32.807000000000002</v>
      </c>
      <c r="AD6">
        <v>-3188.89</v>
      </c>
      <c r="AE6">
        <v>-55.776000000000003</v>
      </c>
      <c r="AF6">
        <v>-638.59100000000001</v>
      </c>
      <c r="AI6">
        <v>-2494.5230000000001</v>
      </c>
      <c r="AJ6">
        <v>9870.0720000000001</v>
      </c>
      <c r="AK6">
        <v>-192.95</v>
      </c>
      <c r="AO6">
        <v>0.10199999999999999</v>
      </c>
      <c r="AR6">
        <v>-193.05199999999999</v>
      </c>
      <c r="AS6">
        <v>9677.1219999999994</v>
      </c>
      <c r="AT6">
        <v>-9652.2870000000003</v>
      </c>
      <c r="AU6">
        <v>-4652.2870000000003</v>
      </c>
      <c r="AW6">
        <v>-4667.5129999999999</v>
      </c>
      <c r="AX6">
        <v>15.226000000000001</v>
      </c>
      <c r="BC6">
        <v>-5000</v>
      </c>
      <c r="BF6">
        <v>24.835000000000001</v>
      </c>
    </row>
    <row r="7" spans="1:58" x14ac:dyDescent="0.3">
      <c r="A7" t="s">
        <v>6</v>
      </c>
      <c r="B7">
        <v>9068.3950000000004</v>
      </c>
      <c r="E7">
        <v>1193.0440000000001</v>
      </c>
      <c r="F7">
        <v>62.420999999999999</v>
      </c>
      <c r="H7">
        <v>62.420999999999999</v>
      </c>
      <c r="I7">
        <v>-3438.0859999999998</v>
      </c>
      <c r="J7">
        <v>-427.97800000000001</v>
      </c>
      <c r="K7">
        <v>-427.97800000000001</v>
      </c>
      <c r="L7">
        <v>-369.11900000000003</v>
      </c>
      <c r="M7">
        <v>-58.859000000000002</v>
      </c>
      <c r="O7">
        <v>-3010.1080000000002</v>
      </c>
      <c r="P7">
        <v>-1297.702</v>
      </c>
      <c r="Q7">
        <v>-1712.4059999999999</v>
      </c>
      <c r="R7">
        <v>-991.26499999999999</v>
      </c>
      <c r="S7">
        <v>-835.31200000000001</v>
      </c>
      <c r="T7">
        <v>-155.953</v>
      </c>
      <c r="U7">
        <v>-2228.1280000000002</v>
      </c>
      <c r="V7">
        <v>-2228.1280000000002</v>
      </c>
      <c r="X7">
        <v>-2167.2040000000002</v>
      </c>
      <c r="Y7">
        <v>-60.923999999999999</v>
      </c>
      <c r="AD7">
        <v>-1055.2149999999999</v>
      </c>
      <c r="AE7">
        <v>-11.041</v>
      </c>
      <c r="AI7">
        <v>-1044.174</v>
      </c>
      <c r="AJ7">
        <v>2611.1660000000002</v>
      </c>
      <c r="AK7">
        <v>-71.552999999999997</v>
      </c>
      <c r="AO7">
        <v>2.407</v>
      </c>
      <c r="AR7">
        <v>-73.959999999999994</v>
      </c>
      <c r="AS7">
        <v>2539.6129999999998</v>
      </c>
      <c r="AT7">
        <v>-2508.1120000000001</v>
      </c>
      <c r="AU7">
        <v>491.88799999999998</v>
      </c>
      <c r="AW7">
        <v>87.236999999999995</v>
      </c>
      <c r="AX7">
        <v>404.65100000000001</v>
      </c>
      <c r="BC7">
        <v>-3000</v>
      </c>
      <c r="BD7">
        <v>-6.4050000000000002</v>
      </c>
      <c r="BF7">
        <v>25.096</v>
      </c>
    </row>
    <row r="8" spans="1:58" x14ac:dyDescent="0.3">
      <c r="A8" t="s">
        <v>7</v>
      </c>
      <c r="B8">
        <v>147567.76199999999</v>
      </c>
      <c r="C8">
        <v>3670.0650000000001</v>
      </c>
      <c r="D8">
        <v>0</v>
      </c>
      <c r="E8">
        <v>0</v>
      </c>
      <c r="F8">
        <v>1081.249</v>
      </c>
      <c r="G8">
        <v>0</v>
      </c>
      <c r="H8">
        <v>1081.249</v>
      </c>
      <c r="I8">
        <v>-36929.377999999997</v>
      </c>
      <c r="J8">
        <v>-6199.9790000000003</v>
      </c>
      <c r="K8">
        <v>-6199.9790000000003</v>
      </c>
      <c r="L8">
        <v>-5251.6139999999996</v>
      </c>
      <c r="M8">
        <v>-948.36500000000001</v>
      </c>
      <c r="N8">
        <v>0</v>
      </c>
      <c r="O8">
        <v>-30729.399000000001</v>
      </c>
      <c r="P8">
        <v>-17761.977999999999</v>
      </c>
      <c r="Q8">
        <v>-12967.421</v>
      </c>
      <c r="R8">
        <v>-1836.8520000000001</v>
      </c>
      <c r="S8">
        <v>-1355.43</v>
      </c>
      <c r="T8">
        <v>-481.42200000000003</v>
      </c>
      <c r="U8">
        <v>-73388.138999999996</v>
      </c>
      <c r="V8">
        <v>-72141.566999999995</v>
      </c>
      <c r="W8">
        <v>-45493.964</v>
      </c>
      <c r="X8">
        <v>-26152.957999999999</v>
      </c>
      <c r="Y8">
        <v>-494.64499999999998</v>
      </c>
      <c r="Z8">
        <v>0</v>
      </c>
      <c r="AA8">
        <v>-1246.5719999999999</v>
      </c>
      <c r="AB8">
        <v>0</v>
      </c>
      <c r="AC8">
        <v>0</v>
      </c>
      <c r="AD8">
        <v>-17278.936000000002</v>
      </c>
      <c r="AE8">
        <v>-166.71899999999999</v>
      </c>
      <c r="AF8">
        <v>-2728.7530000000002</v>
      </c>
      <c r="AG8">
        <v>0</v>
      </c>
      <c r="AH8">
        <v>0</v>
      </c>
      <c r="AI8">
        <v>-14383.464</v>
      </c>
      <c r="AJ8">
        <v>19215.705999999998</v>
      </c>
      <c r="AK8">
        <v>-19397.761999999999</v>
      </c>
      <c r="AL8">
        <v>0</v>
      </c>
      <c r="AM8">
        <v>0</v>
      </c>
      <c r="AN8">
        <v>0</v>
      </c>
      <c r="AO8">
        <v>1782.0830000000001</v>
      </c>
      <c r="AP8">
        <v>0</v>
      </c>
      <c r="AQ8">
        <v>0</v>
      </c>
      <c r="AR8">
        <v>-21179.845000000001</v>
      </c>
      <c r="AS8">
        <v>-182.05600000000001</v>
      </c>
      <c r="AT8">
        <v>-11618.207</v>
      </c>
      <c r="AU8">
        <v>-20688.706999999999</v>
      </c>
      <c r="AV8">
        <v>0</v>
      </c>
      <c r="AW8">
        <v>-20363.221000000001</v>
      </c>
      <c r="AX8">
        <v>-325.48599999999999</v>
      </c>
      <c r="AY8">
        <v>0</v>
      </c>
      <c r="AZ8">
        <v>0</v>
      </c>
      <c r="BA8">
        <v>9070.5</v>
      </c>
      <c r="BB8">
        <v>0</v>
      </c>
      <c r="BC8">
        <v>0</v>
      </c>
      <c r="BD8">
        <v>-5347.0630000000001</v>
      </c>
      <c r="BE8">
        <v>0</v>
      </c>
      <c r="BF8">
        <v>-17147.326000000001</v>
      </c>
    </row>
    <row r="9" spans="1:58" x14ac:dyDescent="0.3">
      <c r="A9" t="s">
        <v>8</v>
      </c>
      <c r="B9">
        <v>1504.8689999999999</v>
      </c>
      <c r="F9">
        <v>6.56</v>
      </c>
      <c r="H9">
        <v>6.56</v>
      </c>
      <c r="I9">
        <v>-649.89400000000001</v>
      </c>
      <c r="J9">
        <v>-290.96899999999999</v>
      </c>
      <c r="K9">
        <v>-241.239</v>
      </c>
      <c r="L9">
        <v>-190.798</v>
      </c>
      <c r="M9">
        <v>-50.441000000000003</v>
      </c>
      <c r="N9">
        <v>-49.73</v>
      </c>
      <c r="O9">
        <v>-358.92500000000001</v>
      </c>
      <c r="P9">
        <v>-262.488</v>
      </c>
      <c r="Q9">
        <v>-96.436999999999998</v>
      </c>
      <c r="R9">
        <v>-357.91399999999999</v>
      </c>
      <c r="S9">
        <v>-291.87200000000001</v>
      </c>
      <c r="T9">
        <v>-66.042000000000002</v>
      </c>
      <c r="U9">
        <v>-239.191</v>
      </c>
      <c r="V9">
        <v>-239.191</v>
      </c>
      <c r="X9">
        <v>-212.04900000000001</v>
      </c>
      <c r="Y9">
        <v>-27.141999999999999</v>
      </c>
      <c r="AD9">
        <v>-303.56400000000002</v>
      </c>
      <c r="AE9">
        <v>-8.0440000000000005</v>
      </c>
      <c r="AI9">
        <v>-295.52</v>
      </c>
      <c r="AJ9">
        <v>-39.134</v>
      </c>
      <c r="AK9">
        <v>0.71399999999999997</v>
      </c>
      <c r="AM9">
        <v>11.776</v>
      </c>
      <c r="AO9">
        <v>8.2910000000000004</v>
      </c>
      <c r="AR9">
        <v>-19.353000000000002</v>
      </c>
      <c r="AS9">
        <v>-38.42</v>
      </c>
      <c r="AT9">
        <v>24</v>
      </c>
      <c r="AU9">
        <v>24</v>
      </c>
      <c r="AW9">
        <v>24</v>
      </c>
      <c r="BE9">
        <v>15.244999999999999</v>
      </c>
      <c r="BF9">
        <v>0.82499999999999996</v>
      </c>
    </row>
    <row r="10" spans="1:58" x14ac:dyDescent="0.3">
      <c r="A10" t="s">
        <v>9</v>
      </c>
      <c r="B10">
        <v>628.83100000000002</v>
      </c>
      <c r="F10">
        <v>0</v>
      </c>
      <c r="I10">
        <v>-246.833</v>
      </c>
      <c r="J10">
        <v>-68.796000000000006</v>
      </c>
      <c r="K10">
        <v>-68.796000000000006</v>
      </c>
      <c r="L10">
        <v>-68.796000000000006</v>
      </c>
      <c r="O10">
        <v>-178.03700000000001</v>
      </c>
      <c r="Q10">
        <v>-178.03700000000001</v>
      </c>
      <c r="R10">
        <v>0</v>
      </c>
      <c r="U10">
        <v>0</v>
      </c>
      <c r="V10">
        <v>0</v>
      </c>
      <c r="AD10">
        <v>-286.55700000000002</v>
      </c>
      <c r="AF10">
        <v>-144.6</v>
      </c>
      <c r="AI10">
        <v>-141.95699999999999</v>
      </c>
      <c r="AJ10">
        <v>95.441000000000003</v>
      </c>
      <c r="AK10">
        <v>-1.3779999999999999</v>
      </c>
      <c r="AO10">
        <v>7.0999999999999994E-2</v>
      </c>
      <c r="AR10">
        <v>-1.4490000000000001</v>
      </c>
      <c r="AS10">
        <v>94.063000000000002</v>
      </c>
      <c r="AT10">
        <v>-90</v>
      </c>
      <c r="AU10">
        <v>0</v>
      </c>
      <c r="BC10">
        <v>-90</v>
      </c>
      <c r="BF10">
        <v>4.0629999999999997</v>
      </c>
    </row>
    <row r="11" spans="1:58" x14ac:dyDescent="0.3">
      <c r="A11" t="s">
        <v>10</v>
      </c>
      <c r="B11">
        <v>2371.9780000000001</v>
      </c>
      <c r="C11">
        <v>43.6</v>
      </c>
      <c r="E11">
        <v>473.00200000000001</v>
      </c>
      <c r="F11">
        <v>81.408000000000001</v>
      </c>
      <c r="H11">
        <v>81.408000000000001</v>
      </c>
      <c r="I11">
        <v>-938.65</v>
      </c>
      <c r="J11">
        <v>-923.89499999999998</v>
      </c>
      <c r="K11">
        <v>-993.98199999999997</v>
      </c>
      <c r="M11">
        <v>-993.98199999999997</v>
      </c>
      <c r="N11">
        <v>70.087000000000003</v>
      </c>
      <c r="O11">
        <v>-14.755000000000001</v>
      </c>
      <c r="Q11">
        <v>-14.755000000000001</v>
      </c>
      <c r="R11">
        <v>-696.84199999999998</v>
      </c>
      <c r="S11">
        <v>-601.11900000000003</v>
      </c>
      <c r="T11">
        <v>-95.722999999999999</v>
      </c>
      <c r="U11">
        <v>-884.78800000000001</v>
      </c>
      <c r="V11">
        <v>-884.78800000000001</v>
      </c>
      <c r="X11">
        <v>-869.14700000000005</v>
      </c>
      <c r="Y11">
        <v>-15.641</v>
      </c>
      <c r="AD11">
        <v>-520.57899999999995</v>
      </c>
      <c r="AE11">
        <v>-6.5049999999999999</v>
      </c>
      <c r="AI11">
        <v>-514.07399999999996</v>
      </c>
      <c r="AJ11">
        <v>-114.471</v>
      </c>
      <c r="AK11">
        <v>181.45599999999999</v>
      </c>
      <c r="AN11">
        <v>0.108</v>
      </c>
      <c r="AO11">
        <v>198.25299999999999</v>
      </c>
      <c r="AR11">
        <v>-16.905000000000001</v>
      </c>
      <c r="AS11">
        <v>66.984999999999999</v>
      </c>
      <c r="AT11">
        <v>-31.039000000000001</v>
      </c>
      <c r="AU11">
        <v>-31.039000000000001</v>
      </c>
      <c r="AW11">
        <v>-31.039000000000001</v>
      </c>
      <c r="BD11">
        <v>0.05</v>
      </c>
      <c r="BF11">
        <v>35.996000000000002</v>
      </c>
    </row>
    <row r="12" spans="1:58" x14ac:dyDescent="0.3">
      <c r="A12" t="s">
        <v>11</v>
      </c>
      <c r="B12">
        <v>678200.63399999996</v>
      </c>
      <c r="C12">
        <v>13400</v>
      </c>
      <c r="F12">
        <v>2387.3760000000002</v>
      </c>
      <c r="G12">
        <v>576.779</v>
      </c>
      <c r="H12">
        <v>1810.597</v>
      </c>
      <c r="I12">
        <v>-392887.91899999999</v>
      </c>
      <c r="J12">
        <v>-346578.05900000001</v>
      </c>
      <c r="K12">
        <v>-348194.83299999998</v>
      </c>
      <c r="L12">
        <v>-52566.792999999998</v>
      </c>
      <c r="M12">
        <v>-295628.03999999998</v>
      </c>
      <c r="N12">
        <v>1616.7739999999999</v>
      </c>
      <c r="O12">
        <v>-46309.86</v>
      </c>
      <c r="P12">
        <v>-60.93</v>
      </c>
      <c r="Q12">
        <v>-46248.93</v>
      </c>
      <c r="R12">
        <v>-30845.262999999999</v>
      </c>
      <c r="S12">
        <v>-26360.445</v>
      </c>
      <c r="T12">
        <v>-4484.8180000000002</v>
      </c>
      <c r="U12">
        <v>-98490.65</v>
      </c>
      <c r="V12">
        <v>-98490.65</v>
      </c>
      <c r="X12">
        <v>-94422.845000000001</v>
      </c>
      <c r="Y12">
        <v>-4067.8049999999998</v>
      </c>
      <c r="AD12">
        <v>-36929.555999999997</v>
      </c>
      <c r="AE12">
        <v>-3185.9789999999998</v>
      </c>
      <c r="AF12">
        <v>-254.666</v>
      </c>
      <c r="AH12">
        <v>0</v>
      </c>
      <c r="AI12">
        <v>-33488.911</v>
      </c>
      <c r="AJ12">
        <v>121434.622</v>
      </c>
      <c r="AK12">
        <v>-4570.107</v>
      </c>
      <c r="AN12">
        <v>8357.3430000000008</v>
      </c>
      <c r="AO12">
        <v>10110.031999999999</v>
      </c>
      <c r="AR12">
        <v>-23037.482</v>
      </c>
      <c r="AS12">
        <v>116864.515</v>
      </c>
      <c r="AT12">
        <v>50000</v>
      </c>
      <c r="AU12">
        <v>50000</v>
      </c>
      <c r="AW12">
        <v>50657.813000000002</v>
      </c>
      <c r="AX12">
        <v>-657.81299999999999</v>
      </c>
      <c r="BD12">
        <v>-31502.191999999999</v>
      </c>
      <c r="BF12">
        <v>135362.323</v>
      </c>
    </row>
    <row r="13" spans="1:58" x14ac:dyDescent="0.3">
      <c r="A13" t="s">
        <v>12</v>
      </c>
      <c r="B13">
        <v>7163.4459999999999</v>
      </c>
      <c r="C13">
        <v>76.5</v>
      </c>
      <c r="E13">
        <v>1396.1189999999999</v>
      </c>
      <c r="F13">
        <v>0</v>
      </c>
      <c r="I13">
        <v>-2462.0320000000002</v>
      </c>
      <c r="J13">
        <v>-949.96400000000006</v>
      </c>
      <c r="K13">
        <v>-1006.87</v>
      </c>
      <c r="L13">
        <v>-211.49700000000001</v>
      </c>
      <c r="M13">
        <v>-795.37300000000005</v>
      </c>
      <c r="N13">
        <v>56.905999999999999</v>
      </c>
      <c r="O13">
        <v>-1512.068</v>
      </c>
      <c r="P13">
        <v>-948.92899999999997</v>
      </c>
      <c r="Q13">
        <v>-563.13900000000001</v>
      </c>
      <c r="R13">
        <v>-786.70600000000002</v>
      </c>
      <c r="S13">
        <v>-638.40499999999997</v>
      </c>
      <c r="T13">
        <v>-148.30099999999999</v>
      </c>
      <c r="U13">
        <v>-1817.7139999999999</v>
      </c>
      <c r="V13">
        <v>-1817.7139999999999</v>
      </c>
      <c r="W13">
        <v>-208.203</v>
      </c>
      <c r="X13">
        <v>-1507.1590000000001</v>
      </c>
      <c r="Y13">
        <v>-102.352</v>
      </c>
      <c r="AD13">
        <v>-720.47</v>
      </c>
      <c r="AE13">
        <v>-6.5449999999999999</v>
      </c>
      <c r="AI13">
        <v>-713.92499999999995</v>
      </c>
      <c r="AJ13">
        <v>2772.643</v>
      </c>
      <c r="AK13">
        <v>-401.928</v>
      </c>
      <c r="AO13">
        <v>2E-3</v>
      </c>
      <c r="AR13">
        <v>-401.93</v>
      </c>
      <c r="AS13">
        <v>2370.7150000000001</v>
      </c>
      <c r="AT13">
        <v>-621.70699999999999</v>
      </c>
      <c r="AU13">
        <v>-621.70699999999999</v>
      </c>
      <c r="AW13">
        <v>-619.60299999999995</v>
      </c>
      <c r="AX13">
        <v>-2.1040000000000001</v>
      </c>
      <c r="BD13">
        <v>-537.04300000000001</v>
      </c>
      <c r="BF13">
        <v>1211.9649999999999</v>
      </c>
    </row>
    <row r="14" spans="1:58" x14ac:dyDescent="0.3">
      <c r="A14" t="s">
        <v>13</v>
      </c>
      <c r="B14">
        <v>5802.1819999999998</v>
      </c>
      <c r="C14">
        <v>609.45500000000004</v>
      </c>
      <c r="F14">
        <v>8.4109999999999996</v>
      </c>
      <c r="H14">
        <v>8.4109999999999996</v>
      </c>
      <c r="I14">
        <v>-1671.867</v>
      </c>
      <c r="J14">
        <v>-353.762</v>
      </c>
      <c r="K14">
        <v>-353.762</v>
      </c>
      <c r="L14">
        <v>-112.03100000000001</v>
      </c>
      <c r="M14">
        <v>-241.73099999999999</v>
      </c>
      <c r="O14">
        <v>-1318.105</v>
      </c>
      <c r="P14">
        <v>-1143.346</v>
      </c>
      <c r="Q14">
        <v>-174.75899999999999</v>
      </c>
      <c r="R14">
        <v>-937.20600000000002</v>
      </c>
      <c r="S14">
        <v>-809.93799999999999</v>
      </c>
      <c r="T14">
        <v>-127.268</v>
      </c>
      <c r="U14">
        <v>-1318.364</v>
      </c>
      <c r="V14">
        <v>-1318.364</v>
      </c>
      <c r="X14">
        <v>-1142.3689999999999</v>
      </c>
      <c r="Y14">
        <v>-175.995</v>
      </c>
      <c r="AD14">
        <v>-798.15599999999995</v>
      </c>
      <c r="AE14">
        <v>-84.153999999999996</v>
      </c>
      <c r="AI14">
        <v>-714.00199999999995</v>
      </c>
      <c r="AJ14">
        <v>1085</v>
      </c>
      <c r="AK14">
        <v>-172.08099999999999</v>
      </c>
      <c r="AO14">
        <v>3.843</v>
      </c>
      <c r="AR14">
        <v>-175.92400000000001</v>
      </c>
      <c r="AS14">
        <v>912.91899999999998</v>
      </c>
      <c r="AT14">
        <v>0</v>
      </c>
      <c r="AU14">
        <v>0</v>
      </c>
      <c r="BF14">
        <v>912.91899999999998</v>
      </c>
    </row>
    <row r="15" spans="1:58" x14ac:dyDescent="0.3">
      <c r="A15" t="s">
        <v>14</v>
      </c>
      <c r="B15">
        <v>4153</v>
      </c>
      <c r="E15">
        <v>1271</v>
      </c>
      <c r="F15">
        <v>8</v>
      </c>
      <c r="H15">
        <v>8</v>
      </c>
      <c r="I15">
        <v>-2207</v>
      </c>
      <c r="J15">
        <v>-850</v>
      </c>
      <c r="K15">
        <v>-850</v>
      </c>
      <c r="L15">
        <v>-222</v>
      </c>
      <c r="M15">
        <v>-628</v>
      </c>
      <c r="O15">
        <v>-1357</v>
      </c>
      <c r="P15">
        <v>-655</v>
      </c>
      <c r="Q15">
        <v>-702</v>
      </c>
      <c r="R15">
        <v>-1084</v>
      </c>
      <c r="S15">
        <v>-904</v>
      </c>
      <c r="T15">
        <v>-180</v>
      </c>
      <c r="U15">
        <v>-1234</v>
      </c>
      <c r="V15">
        <v>-1234</v>
      </c>
      <c r="X15">
        <v>-1143</v>
      </c>
      <c r="Y15">
        <v>-91</v>
      </c>
      <c r="AD15">
        <v>-706</v>
      </c>
      <c r="AE15">
        <v>-5</v>
      </c>
      <c r="AI15">
        <v>-701</v>
      </c>
      <c r="AJ15">
        <v>201</v>
      </c>
      <c r="AK15">
        <v>9</v>
      </c>
      <c r="AO15">
        <v>13</v>
      </c>
      <c r="AR15">
        <v>-4</v>
      </c>
      <c r="AS15">
        <v>210</v>
      </c>
      <c r="AT15">
        <v>-260</v>
      </c>
      <c r="AU15">
        <v>-260</v>
      </c>
      <c r="AW15">
        <v>-243</v>
      </c>
      <c r="AX15">
        <v>-17</v>
      </c>
      <c r="BD15">
        <v>22</v>
      </c>
      <c r="BF15">
        <v>-28</v>
      </c>
    </row>
    <row r="16" spans="1:58" x14ac:dyDescent="0.3">
      <c r="A16" t="s">
        <v>15</v>
      </c>
      <c r="B16">
        <v>125284.837</v>
      </c>
      <c r="C16">
        <v>4087.569</v>
      </c>
      <c r="D16">
        <v>0</v>
      </c>
      <c r="E16">
        <v>652.11699999999996</v>
      </c>
      <c r="F16">
        <v>1601.424</v>
      </c>
      <c r="G16">
        <v>0</v>
      </c>
      <c r="H16">
        <v>1601.424</v>
      </c>
      <c r="I16">
        <v>-30625.024000000001</v>
      </c>
      <c r="J16">
        <v>-4497.5519999999997</v>
      </c>
      <c r="K16">
        <v>-4497.5519999999997</v>
      </c>
      <c r="L16">
        <v>-4492.0640000000003</v>
      </c>
      <c r="M16">
        <v>-5.4880000000000004</v>
      </c>
      <c r="N16">
        <v>0</v>
      </c>
      <c r="O16">
        <v>-26127.472000000002</v>
      </c>
      <c r="P16">
        <v>-19276.584999999999</v>
      </c>
      <c r="Q16">
        <v>-6850.8869999999997</v>
      </c>
      <c r="R16">
        <v>-7057.2309999999998</v>
      </c>
      <c r="S16">
        <v>-5868.2910000000002</v>
      </c>
      <c r="T16">
        <v>-1188.94</v>
      </c>
      <c r="U16">
        <v>-31872.748</v>
      </c>
      <c r="V16">
        <v>-31495.348000000002</v>
      </c>
      <c r="W16">
        <v>0</v>
      </c>
      <c r="X16">
        <v>-30401.567999999999</v>
      </c>
      <c r="Y16">
        <v>-1093.78</v>
      </c>
      <c r="Z16">
        <v>0</v>
      </c>
      <c r="AA16">
        <v>-377.4</v>
      </c>
      <c r="AB16">
        <v>0</v>
      </c>
      <c r="AC16">
        <v>0</v>
      </c>
      <c r="AD16">
        <v>-17826.573</v>
      </c>
      <c r="AE16">
        <v>-1200.4490000000001</v>
      </c>
      <c r="AF16">
        <v>-3839.9070000000002</v>
      </c>
      <c r="AG16">
        <v>0</v>
      </c>
      <c r="AH16">
        <v>0</v>
      </c>
      <c r="AI16">
        <v>-12786.217000000001</v>
      </c>
      <c r="AJ16">
        <v>40156.802000000003</v>
      </c>
      <c r="AK16">
        <v>-7222.9889999999996</v>
      </c>
      <c r="AL16">
        <v>0</v>
      </c>
      <c r="AM16">
        <v>0</v>
      </c>
      <c r="AN16">
        <v>0</v>
      </c>
      <c r="AO16">
        <v>80.927999999999997</v>
      </c>
      <c r="AP16">
        <v>0</v>
      </c>
      <c r="AQ16">
        <v>0</v>
      </c>
      <c r="AR16">
        <v>-7303.9170000000004</v>
      </c>
      <c r="AS16">
        <v>32933.813000000002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-6584.7870000000003</v>
      </c>
      <c r="BE16">
        <v>0</v>
      </c>
      <c r="BF16">
        <v>26349.026000000002</v>
      </c>
    </row>
    <row r="17" spans="1:58" x14ac:dyDescent="0.3">
      <c r="A17" t="s">
        <v>16</v>
      </c>
      <c r="B17">
        <v>35083.163</v>
      </c>
      <c r="C17">
        <v>2036.8879999999999</v>
      </c>
      <c r="E17">
        <v>1.016</v>
      </c>
      <c r="F17">
        <v>84.415000000000006</v>
      </c>
      <c r="H17">
        <v>84.415000000000006</v>
      </c>
      <c r="I17">
        <v>-17221.732</v>
      </c>
      <c r="J17">
        <v>-5053.4790000000003</v>
      </c>
      <c r="K17">
        <v>-5353.1450000000004</v>
      </c>
      <c r="L17">
        <v>-679.88</v>
      </c>
      <c r="M17">
        <v>-4673.2650000000003</v>
      </c>
      <c r="N17">
        <v>299.666</v>
      </c>
      <c r="O17">
        <v>-12168.253000000001</v>
      </c>
      <c r="P17">
        <v>-6206.5119999999997</v>
      </c>
      <c r="Q17">
        <v>-5961.741</v>
      </c>
      <c r="R17">
        <v>-2712.761</v>
      </c>
      <c r="S17">
        <v>-2258.123</v>
      </c>
      <c r="T17">
        <v>-454.63799999999998</v>
      </c>
      <c r="U17">
        <v>-422.83800000000002</v>
      </c>
      <c r="V17">
        <v>-422.83800000000002</v>
      </c>
      <c r="Y17">
        <v>-422.83800000000002</v>
      </c>
      <c r="AD17">
        <v>-15001.459000000001</v>
      </c>
      <c r="AE17">
        <v>-96.253</v>
      </c>
      <c r="AF17">
        <v>-12581.475</v>
      </c>
      <c r="AI17">
        <v>-2323.7310000000002</v>
      </c>
      <c r="AJ17">
        <v>-190.196</v>
      </c>
      <c r="AK17">
        <v>10.005000000000001</v>
      </c>
      <c r="AO17">
        <v>13.276999999999999</v>
      </c>
      <c r="AR17">
        <v>-3.2719999999999998</v>
      </c>
      <c r="AS17">
        <v>-180.191</v>
      </c>
      <c r="AT17">
        <v>0</v>
      </c>
      <c r="AU17">
        <v>0</v>
      </c>
      <c r="BD17">
        <v>27.492000000000001</v>
      </c>
      <c r="BF17">
        <v>-152.69900000000001</v>
      </c>
    </row>
    <row r="18" spans="1:58" x14ac:dyDescent="0.3">
      <c r="A18" t="s">
        <v>17</v>
      </c>
      <c r="B18">
        <v>2296.212</v>
      </c>
      <c r="F18">
        <v>0</v>
      </c>
      <c r="I18">
        <v>-750.25099999999998</v>
      </c>
      <c r="J18">
        <v>-353.57900000000001</v>
      </c>
      <c r="K18">
        <v>-353.57900000000001</v>
      </c>
      <c r="L18">
        <v>-70.218000000000004</v>
      </c>
      <c r="M18">
        <v>-283.36099999999999</v>
      </c>
      <c r="O18">
        <v>-396.67200000000003</v>
      </c>
      <c r="P18">
        <v>-173.32300000000001</v>
      </c>
      <c r="Q18">
        <v>-223.34899999999999</v>
      </c>
      <c r="R18">
        <v>-398.47800000000001</v>
      </c>
      <c r="S18">
        <v>-293.20999999999998</v>
      </c>
      <c r="T18">
        <v>-105.268</v>
      </c>
      <c r="U18">
        <v>-845.7</v>
      </c>
      <c r="V18">
        <v>-845.7</v>
      </c>
      <c r="X18">
        <v>-805.87800000000004</v>
      </c>
      <c r="Y18">
        <v>-39.822000000000003</v>
      </c>
      <c r="AD18">
        <v>-470.00700000000001</v>
      </c>
      <c r="AE18">
        <v>-78.091999999999999</v>
      </c>
      <c r="AI18">
        <v>-391.91500000000002</v>
      </c>
      <c r="AJ18">
        <v>-168.22399999999999</v>
      </c>
      <c r="AK18">
        <v>-2.895</v>
      </c>
      <c r="AN18">
        <v>1.4</v>
      </c>
      <c r="AO18">
        <v>3.351</v>
      </c>
      <c r="AR18">
        <v>-7.6459999999999999</v>
      </c>
      <c r="AS18">
        <v>-171.119</v>
      </c>
      <c r="AT18">
        <v>-161.233</v>
      </c>
      <c r="AU18">
        <v>-161.233</v>
      </c>
      <c r="AW18">
        <v>-172.53</v>
      </c>
      <c r="AX18">
        <v>11.297000000000001</v>
      </c>
      <c r="BF18">
        <v>-332.35199999999998</v>
      </c>
    </row>
    <row r="19" spans="1:58" x14ac:dyDescent="0.3">
      <c r="A19" t="s">
        <v>18</v>
      </c>
      <c r="B19">
        <v>11958</v>
      </c>
      <c r="C19">
        <v>0</v>
      </c>
      <c r="D19">
        <v>0</v>
      </c>
      <c r="E19">
        <v>3358</v>
      </c>
      <c r="F19">
        <v>14</v>
      </c>
      <c r="G19">
        <v>0</v>
      </c>
      <c r="H19">
        <v>14</v>
      </c>
      <c r="I19">
        <v>-8068</v>
      </c>
      <c r="J19">
        <v>-1664</v>
      </c>
      <c r="K19">
        <v>-1674</v>
      </c>
      <c r="L19">
        <v>-340</v>
      </c>
      <c r="M19">
        <v>-1334</v>
      </c>
      <c r="N19">
        <v>10</v>
      </c>
      <c r="O19">
        <v>-6404</v>
      </c>
      <c r="P19">
        <v>-1162</v>
      </c>
      <c r="Q19">
        <v>-5242</v>
      </c>
      <c r="R19">
        <v>-1507</v>
      </c>
      <c r="S19">
        <v>-1265</v>
      </c>
      <c r="T19">
        <v>-242</v>
      </c>
      <c r="U19">
        <v>-2128</v>
      </c>
      <c r="V19">
        <v>-2128</v>
      </c>
      <c r="W19">
        <v>0</v>
      </c>
      <c r="X19">
        <v>-1980</v>
      </c>
      <c r="Y19">
        <v>-148</v>
      </c>
      <c r="Z19">
        <v>0</v>
      </c>
      <c r="AA19">
        <v>0</v>
      </c>
      <c r="AB19">
        <v>0</v>
      </c>
      <c r="AC19">
        <v>0</v>
      </c>
      <c r="AD19">
        <v>-919</v>
      </c>
      <c r="AE19">
        <v>-42</v>
      </c>
      <c r="AF19">
        <v>0</v>
      </c>
      <c r="AG19">
        <v>0</v>
      </c>
      <c r="AH19">
        <v>0</v>
      </c>
      <c r="AI19">
        <v>-877</v>
      </c>
      <c r="AJ19">
        <v>2708</v>
      </c>
      <c r="AK19">
        <v>272</v>
      </c>
      <c r="AL19">
        <v>0</v>
      </c>
      <c r="AM19">
        <v>0</v>
      </c>
      <c r="AN19">
        <v>324</v>
      </c>
      <c r="AO19">
        <v>2</v>
      </c>
      <c r="AP19">
        <v>0</v>
      </c>
      <c r="AQ19">
        <v>0</v>
      </c>
      <c r="AR19">
        <v>-54</v>
      </c>
      <c r="AS19">
        <v>2980</v>
      </c>
      <c r="AT19">
        <v>-2995</v>
      </c>
      <c r="AU19">
        <v>2085</v>
      </c>
      <c r="AV19">
        <v>0</v>
      </c>
      <c r="AW19">
        <v>1965</v>
      </c>
      <c r="AX19">
        <v>120</v>
      </c>
      <c r="AY19">
        <v>0</v>
      </c>
      <c r="AZ19">
        <v>0</v>
      </c>
      <c r="BA19">
        <v>0</v>
      </c>
      <c r="BB19">
        <v>0</v>
      </c>
      <c r="BC19">
        <v>-5080</v>
      </c>
      <c r="BD19">
        <v>0</v>
      </c>
      <c r="BE19">
        <v>0</v>
      </c>
      <c r="BF19">
        <v>-15</v>
      </c>
    </row>
    <row r="20" spans="1:58" x14ac:dyDescent="0.3">
      <c r="A20" t="s">
        <v>19</v>
      </c>
      <c r="B20">
        <v>657.78499999999997</v>
      </c>
      <c r="E20">
        <v>81.849000000000004</v>
      </c>
      <c r="F20">
        <v>21.765999999999998</v>
      </c>
      <c r="H20">
        <v>21.765999999999998</v>
      </c>
      <c r="I20">
        <v>-411.07900000000001</v>
      </c>
      <c r="J20">
        <v>-66.415999999999997</v>
      </c>
      <c r="K20">
        <v>-60.570999999999998</v>
      </c>
      <c r="L20">
        <v>-23.824000000000002</v>
      </c>
      <c r="M20">
        <v>-36.747</v>
      </c>
      <c r="N20">
        <v>-5.8449999999999998</v>
      </c>
      <c r="O20">
        <v>-344.66300000000001</v>
      </c>
      <c r="P20">
        <v>-344.548</v>
      </c>
      <c r="Q20">
        <v>-0.115</v>
      </c>
      <c r="R20">
        <v>-98.813999999999993</v>
      </c>
      <c r="S20">
        <v>-82.376000000000005</v>
      </c>
      <c r="T20">
        <v>-16.437999999999999</v>
      </c>
      <c r="U20">
        <v>-102.093</v>
      </c>
      <c r="V20">
        <v>-102.093</v>
      </c>
      <c r="X20">
        <v>-83.552000000000007</v>
      </c>
      <c r="Y20">
        <v>-18.541</v>
      </c>
      <c r="AD20">
        <v>-112.11799999999999</v>
      </c>
      <c r="AI20">
        <v>-112.11799999999999</v>
      </c>
      <c r="AJ20">
        <v>37.295999999999999</v>
      </c>
      <c r="AK20">
        <v>14.930999999999999</v>
      </c>
      <c r="AN20">
        <v>0.98499999999999999</v>
      </c>
      <c r="AO20">
        <v>13.941000000000001</v>
      </c>
      <c r="AR20">
        <v>5.0000000000000001E-3</v>
      </c>
      <c r="AS20">
        <v>52.226999999999997</v>
      </c>
      <c r="AT20">
        <v>0</v>
      </c>
      <c r="AU20">
        <v>0</v>
      </c>
      <c r="BD20">
        <v>-10.443</v>
      </c>
      <c r="BF20">
        <v>41.783999999999999</v>
      </c>
    </row>
    <row r="21" spans="1:58" x14ac:dyDescent="0.3">
      <c r="A21" t="s">
        <v>20</v>
      </c>
      <c r="B21">
        <v>3715.8629999999998</v>
      </c>
      <c r="C21">
        <v>53.966999999999999</v>
      </c>
      <c r="F21">
        <v>24.684999999999999</v>
      </c>
      <c r="H21">
        <v>24.684999999999999</v>
      </c>
      <c r="I21">
        <v>-696.40899999999999</v>
      </c>
      <c r="J21">
        <v>-139.26900000000001</v>
      </c>
      <c r="K21">
        <v>-400.79599999999999</v>
      </c>
      <c r="L21">
        <v>-84.643000000000001</v>
      </c>
      <c r="M21">
        <v>-316.15300000000002</v>
      </c>
      <c r="N21">
        <v>261.52699999999999</v>
      </c>
      <c r="O21">
        <v>-557.14</v>
      </c>
      <c r="P21">
        <v>-539.428</v>
      </c>
      <c r="Q21">
        <v>-17.712</v>
      </c>
      <c r="R21">
        <v>-734.02599999999995</v>
      </c>
      <c r="S21">
        <v>-600.24900000000002</v>
      </c>
      <c r="T21">
        <v>-133.77699999999999</v>
      </c>
      <c r="U21">
        <v>-482.89499999999998</v>
      </c>
      <c r="V21">
        <v>-464.125</v>
      </c>
      <c r="X21">
        <v>-307.10500000000002</v>
      </c>
      <c r="Y21">
        <v>-157.02000000000001</v>
      </c>
      <c r="AA21">
        <v>-18.77</v>
      </c>
      <c r="AD21">
        <v>-552.38599999999997</v>
      </c>
      <c r="AI21">
        <v>-552.38599999999997</v>
      </c>
      <c r="AJ21">
        <v>1274.8320000000001</v>
      </c>
      <c r="AK21">
        <v>21.524999999999999</v>
      </c>
      <c r="AN21">
        <v>17.385999999999999</v>
      </c>
      <c r="AO21">
        <v>7.5</v>
      </c>
      <c r="AP21">
        <v>-1.706</v>
      </c>
      <c r="AR21">
        <v>-1.655</v>
      </c>
      <c r="AS21">
        <v>1296.357</v>
      </c>
      <c r="AT21">
        <v>-545.54200000000003</v>
      </c>
      <c r="AU21">
        <v>-545.54200000000003</v>
      </c>
      <c r="AW21">
        <v>-533.596</v>
      </c>
      <c r="AX21">
        <v>-11.946</v>
      </c>
      <c r="BD21">
        <v>-151.22200000000001</v>
      </c>
      <c r="BF21">
        <v>599.59299999999996</v>
      </c>
    </row>
    <row r="22" spans="1:58" x14ac:dyDescent="0.3">
      <c r="A22" t="s">
        <v>21</v>
      </c>
      <c r="B22">
        <v>142811.481</v>
      </c>
      <c r="D22">
        <v>1658.1579999999999</v>
      </c>
      <c r="F22">
        <v>146.05600000000001</v>
      </c>
      <c r="H22">
        <v>146.05600000000001</v>
      </c>
      <c r="I22">
        <v>-76688.680999999997</v>
      </c>
      <c r="J22">
        <v>-11376.436</v>
      </c>
      <c r="K22">
        <v>-11376.436</v>
      </c>
      <c r="L22">
        <v>-1776.2840000000001</v>
      </c>
      <c r="M22">
        <v>-9600.152</v>
      </c>
      <c r="O22">
        <v>-65312.245000000003</v>
      </c>
      <c r="P22">
        <v>-5080.2690000000002</v>
      </c>
      <c r="Q22">
        <v>-60231.976000000002</v>
      </c>
      <c r="R22">
        <v>-1184.1890000000001</v>
      </c>
      <c r="S22">
        <v>-1008.991</v>
      </c>
      <c r="T22">
        <v>-175.19800000000001</v>
      </c>
      <c r="U22">
        <v>-151.47499999999999</v>
      </c>
      <c r="V22">
        <v>-151.47499999999999</v>
      </c>
      <c r="X22">
        <v>-151.47499999999999</v>
      </c>
      <c r="AD22">
        <v>-42948.635999999999</v>
      </c>
      <c r="AE22">
        <v>-225.89099999999999</v>
      </c>
      <c r="AF22">
        <v>-24572.628000000001</v>
      </c>
      <c r="AI22">
        <v>-18150.116999999998</v>
      </c>
      <c r="AJ22">
        <v>23642.714</v>
      </c>
      <c r="AK22">
        <v>-6.3819999999999997</v>
      </c>
      <c r="AN22">
        <v>1.02</v>
      </c>
      <c r="AO22">
        <v>21.92</v>
      </c>
      <c r="AR22">
        <v>-29.321999999999999</v>
      </c>
      <c r="AS22">
        <v>23636.331999999999</v>
      </c>
      <c r="AT22">
        <v>-23517.420999999998</v>
      </c>
      <c r="AU22">
        <v>82.578999999999994</v>
      </c>
      <c r="AW22">
        <v>82.578999999999994</v>
      </c>
      <c r="BC22">
        <v>-23600</v>
      </c>
      <c r="BD22">
        <v>-25.788</v>
      </c>
      <c r="BF22">
        <v>93.123000000000005</v>
      </c>
    </row>
    <row r="23" spans="1:58" x14ac:dyDescent="0.3">
      <c r="A23" t="s">
        <v>22</v>
      </c>
      <c r="B23">
        <v>21075.475999999999</v>
      </c>
      <c r="E23">
        <v>122.59099999999999</v>
      </c>
      <c r="F23">
        <v>10.942</v>
      </c>
      <c r="H23">
        <v>10.942</v>
      </c>
      <c r="I23">
        <v>-5527.2</v>
      </c>
      <c r="J23">
        <v>-953.94799999999998</v>
      </c>
      <c r="K23">
        <v>-953.94799999999998</v>
      </c>
      <c r="L23">
        <v>-891.04399999999998</v>
      </c>
      <c r="M23">
        <v>-62.904000000000003</v>
      </c>
      <c r="O23">
        <v>-4573.2520000000004</v>
      </c>
      <c r="P23">
        <v>-2537.0030000000002</v>
      </c>
      <c r="Q23">
        <v>-2036.249</v>
      </c>
      <c r="R23">
        <v>-932.93100000000004</v>
      </c>
      <c r="S23">
        <v>-782.88400000000001</v>
      </c>
      <c r="T23">
        <v>-150.047</v>
      </c>
      <c r="U23">
        <v>-4752.8599999999997</v>
      </c>
      <c r="V23">
        <v>-4752.8599999999997</v>
      </c>
      <c r="X23">
        <v>-4735.826</v>
      </c>
      <c r="Y23">
        <v>-17.033999999999999</v>
      </c>
      <c r="AD23">
        <v>-2475.4070000000002</v>
      </c>
      <c r="AE23">
        <v>-90.9</v>
      </c>
      <c r="AF23">
        <v>-20.622</v>
      </c>
      <c r="AI23">
        <v>-2363.8850000000002</v>
      </c>
      <c r="AJ23">
        <v>7520.6109999999999</v>
      </c>
      <c r="AK23">
        <v>-9.9250000000000007</v>
      </c>
      <c r="AN23">
        <v>1.4</v>
      </c>
      <c r="AO23">
        <v>24.481999999999999</v>
      </c>
      <c r="AR23">
        <v>-35.807000000000002</v>
      </c>
      <c r="AS23">
        <v>7510.6859999999997</v>
      </c>
      <c r="AT23">
        <v>-1019.578</v>
      </c>
      <c r="AU23">
        <v>-1019.578</v>
      </c>
      <c r="AW23">
        <v>-1029.0840000000001</v>
      </c>
      <c r="AX23">
        <v>9.5060000000000002</v>
      </c>
      <c r="BD23">
        <v>-1309.298</v>
      </c>
      <c r="BF23">
        <v>5181.8100000000004</v>
      </c>
    </row>
    <row r="24" spans="1:58" x14ac:dyDescent="0.3">
      <c r="A24" t="s">
        <v>23</v>
      </c>
      <c r="B24">
        <v>4755.3950000000004</v>
      </c>
      <c r="F24">
        <v>0</v>
      </c>
      <c r="I24">
        <v>-3498.8679999999999</v>
      </c>
      <c r="J24">
        <v>-619.95299999999997</v>
      </c>
      <c r="K24">
        <v>-619.95299999999997</v>
      </c>
      <c r="L24">
        <v>-67.975999999999999</v>
      </c>
      <c r="M24">
        <v>-551.97699999999998</v>
      </c>
      <c r="O24">
        <v>-2878.915</v>
      </c>
      <c r="P24">
        <v>-2884.1559999999999</v>
      </c>
      <c r="Q24">
        <v>5.2409999999999997</v>
      </c>
      <c r="R24">
        <v>-39.203000000000003</v>
      </c>
      <c r="S24">
        <v>-34.799999999999997</v>
      </c>
      <c r="T24">
        <v>-4.4029999999999996</v>
      </c>
      <c r="U24">
        <v>-42.350999999999999</v>
      </c>
      <c r="V24">
        <v>-42.350999999999999</v>
      </c>
      <c r="X24">
        <v>-41.283000000000001</v>
      </c>
      <c r="Y24">
        <v>-1.0680000000000001</v>
      </c>
      <c r="AD24">
        <v>-326.81599999999997</v>
      </c>
      <c r="AF24">
        <v>-281.70499999999998</v>
      </c>
      <c r="AI24">
        <v>-45.110999999999997</v>
      </c>
      <c r="AJ24">
        <v>848.15700000000004</v>
      </c>
      <c r="AK24">
        <v>-45.847999999999999</v>
      </c>
      <c r="AO24">
        <v>1E-3</v>
      </c>
      <c r="AR24">
        <v>-45.848999999999997</v>
      </c>
      <c r="AS24">
        <v>802.30899999999997</v>
      </c>
      <c r="AT24">
        <v>-75.459999999999994</v>
      </c>
      <c r="AU24">
        <v>-75.459999999999994</v>
      </c>
      <c r="AW24">
        <v>-75.459999999999994</v>
      </c>
      <c r="BD24">
        <v>-146.32</v>
      </c>
      <c r="BF24">
        <v>580.529</v>
      </c>
    </row>
    <row r="25" spans="1:58" x14ac:dyDescent="0.3">
      <c r="A25" t="s">
        <v>24</v>
      </c>
      <c r="B25">
        <v>53599.139000000003</v>
      </c>
      <c r="C25">
        <v>8424.4330000000009</v>
      </c>
      <c r="F25">
        <v>490.952</v>
      </c>
      <c r="G25">
        <v>250.39599999999999</v>
      </c>
      <c r="H25">
        <v>240.55600000000001</v>
      </c>
      <c r="I25">
        <v>-5699.335</v>
      </c>
      <c r="J25">
        <v>-1373.075</v>
      </c>
      <c r="K25">
        <v>-1373.075</v>
      </c>
      <c r="L25">
        <v>-1379.6849999999999</v>
      </c>
      <c r="M25">
        <v>6.61</v>
      </c>
      <c r="O25">
        <v>-4326.26</v>
      </c>
      <c r="P25">
        <v>-4326.26</v>
      </c>
      <c r="R25">
        <v>-471.05399999999997</v>
      </c>
      <c r="S25">
        <v>-385.03</v>
      </c>
      <c r="T25">
        <v>-86.024000000000001</v>
      </c>
      <c r="U25">
        <v>-9879.9220000000005</v>
      </c>
      <c r="V25">
        <v>-9879.9220000000005</v>
      </c>
      <c r="X25">
        <v>-9841.7060000000001</v>
      </c>
      <c r="Y25">
        <v>-38.216000000000001</v>
      </c>
      <c r="AD25">
        <v>-11697.293</v>
      </c>
      <c r="AE25">
        <v>-226.934</v>
      </c>
      <c r="AF25">
        <v>-46.192999999999998</v>
      </c>
      <c r="AI25">
        <v>-11424.165999999999</v>
      </c>
      <c r="AJ25">
        <v>26342.487000000001</v>
      </c>
      <c r="AK25">
        <v>-252.238</v>
      </c>
      <c r="AO25">
        <v>10.651999999999999</v>
      </c>
      <c r="AR25">
        <v>-262.89</v>
      </c>
      <c r="AS25">
        <v>26090.249</v>
      </c>
      <c r="AT25">
        <v>-26086.240000000002</v>
      </c>
      <c r="AU25">
        <v>-22026.240000000002</v>
      </c>
      <c r="AW25">
        <v>-21589.004000000001</v>
      </c>
      <c r="AX25">
        <v>-437.23599999999999</v>
      </c>
      <c r="BC25">
        <v>-4060</v>
      </c>
      <c r="BD25">
        <v>1.734</v>
      </c>
      <c r="BF25">
        <v>5.7430000000000003</v>
      </c>
    </row>
    <row r="26" spans="1:58" x14ac:dyDescent="0.3">
      <c r="A26" t="s">
        <v>25</v>
      </c>
      <c r="B26">
        <v>5031.3329999999996</v>
      </c>
      <c r="F26">
        <v>0.4</v>
      </c>
      <c r="H26">
        <v>0.4</v>
      </c>
      <c r="I26">
        <v>-1251.598</v>
      </c>
      <c r="J26">
        <v>-351.01900000000001</v>
      </c>
      <c r="K26">
        <v>-351.01900000000001</v>
      </c>
      <c r="L26">
        <v>-268.10599999999999</v>
      </c>
      <c r="M26">
        <v>-82.912999999999997</v>
      </c>
      <c r="O26">
        <v>-900.57899999999995</v>
      </c>
      <c r="P26">
        <v>-742.423</v>
      </c>
      <c r="Q26">
        <v>-158.15600000000001</v>
      </c>
      <c r="R26">
        <v>-1020.967</v>
      </c>
      <c r="S26">
        <v>-851.55700000000002</v>
      </c>
      <c r="T26">
        <v>-169.41</v>
      </c>
      <c r="U26">
        <v>-985.70100000000002</v>
      </c>
      <c r="V26">
        <v>-985.70100000000002</v>
      </c>
      <c r="X26">
        <v>-852.59</v>
      </c>
      <c r="Y26">
        <v>-133.11099999999999</v>
      </c>
      <c r="AD26">
        <v>-589.32799999999997</v>
      </c>
      <c r="AE26">
        <v>-18.731999999999999</v>
      </c>
      <c r="AI26">
        <v>-570.596</v>
      </c>
      <c r="AJ26">
        <v>1184.1389999999999</v>
      </c>
      <c r="AK26">
        <v>0.438</v>
      </c>
      <c r="AO26">
        <v>0.48</v>
      </c>
      <c r="AR26">
        <v>-4.2000000000000003E-2</v>
      </c>
      <c r="AS26">
        <v>1184.577</v>
      </c>
      <c r="AT26">
        <v>-628.67600000000004</v>
      </c>
      <c r="AU26">
        <v>-628.67600000000004</v>
      </c>
      <c r="AW26">
        <v>-673.37699999999995</v>
      </c>
      <c r="AX26">
        <v>44.701000000000001</v>
      </c>
      <c r="BD26">
        <v>-111.645</v>
      </c>
      <c r="BF26">
        <v>444.25599999999997</v>
      </c>
    </row>
    <row r="27" spans="1:58" x14ac:dyDescent="0.3">
      <c r="A27" t="s">
        <v>26</v>
      </c>
      <c r="B27">
        <v>2374</v>
      </c>
      <c r="F27">
        <v>15</v>
      </c>
      <c r="H27">
        <v>15</v>
      </c>
      <c r="I27">
        <v>-931</v>
      </c>
      <c r="J27">
        <v>-209</v>
      </c>
      <c r="K27">
        <v>-209</v>
      </c>
      <c r="L27">
        <v>-160</v>
      </c>
      <c r="M27">
        <v>-49</v>
      </c>
      <c r="O27">
        <v>-722</v>
      </c>
      <c r="P27">
        <v>-556</v>
      </c>
      <c r="Q27">
        <v>-166</v>
      </c>
      <c r="R27">
        <v>-350</v>
      </c>
      <c r="S27">
        <v>-289</v>
      </c>
      <c r="T27">
        <v>-61</v>
      </c>
      <c r="U27">
        <v>-574</v>
      </c>
      <c r="V27">
        <v>-574</v>
      </c>
      <c r="X27">
        <v>-513</v>
      </c>
      <c r="Y27">
        <v>-61</v>
      </c>
      <c r="AD27">
        <v>-392</v>
      </c>
      <c r="AI27">
        <v>-392</v>
      </c>
      <c r="AJ27">
        <v>142</v>
      </c>
      <c r="AK27">
        <v>-14</v>
      </c>
      <c r="AO27">
        <v>1</v>
      </c>
      <c r="AR27">
        <v>-15</v>
      </c>
      <c r="AS27">
        <v>128</v>
      </c>
      <c r="AT27">
        <v>-256</v>
      </c>
      <c r="AU27">
        <v>-256</v>
      </c>
      <c r="AW27">
        <v>-256</v>
      </c>
      <c r="BD27">
        <v>-3</v>
      </c>
      <c r="BF27">
        <v>-131</v>
      </c>
    </row>
    <row r="28" spans="1:58" x14ac:dyDescent="0.3">
      <c r="A28" t="s">
        <v>27</v>
      </c>
      <c r="B28">
        <v>6543.9690000000001</v>
      </c>
      <c r="E28">
        <v>187.74799999999999</v>
      </c>
      <c r="F28">
        <v>0</v>
      </c>
      <c r="I28">
        <v>-3448.654</v>
      </c>
      <c r="J28">
        <v>-237.77500000000001</v>
      </c>
      <c r="K28">
        <v>-237.77500000000001</v>
      </c>
      <c r="L28">
        <v>-223.58500000000001</v>
      </c>
      <c r="M28">
        <v>-14.19</v>
      </c>
      <c r="O28">
        <v>-3210.8789999999999</v>
      </c>
      <c r="P28">
        <v>-1226.3530000000001</v>
      </c>
      <c r="Q28">
        <v>-1984.5260000000001</v>
      </c>
      <c r="R28">
        <v>-449.68200000000002</v>
      </c>
      <c r="S28">
        <v>-368.238</v>
      </c>
      <c r="T28">
        <v>-81.444000000000003</v>
      </c>
      <c r="U28">
        <v>-1545.8430000000001</v>
      </c>
      <c r="V28">
        <v>-1545.8430000000001</v>
      </c>
      <c r="X28">
        <v>-1515.8489999999999</v>
      </c>
      <c r="Y28">
        <v>-29.994</v>
      </c>
      <c r="AD28">
        <v>-418.49</v>
      </c>
      <c r="AE28">
        <v>-6.6639999999999997</v>
      </c>
      <c r="AI28">
        <v>-411.82600000000002</v>
      </c>
      <c r="AJ28">
        <v>869.048</v>
      </c>
      <c r="AK28">
        <v>12.942</v>
      </c>
      <c r="AO28">
        <v>12.942</v>
      </c>
      <c r="AS28">
        <v>881.99</v>
      </c>
      <c r="AT28">
        <v>-573.38699999999994</v>
      </c>
      <c r="AU28">
        <v>-573.38699999999994</v>
      </c>
      <c r="AW28">
        <v>-579.45799999999997</v>
      </c>
      <c r="AX28">
        <v>6.0709999999999997</v>
      </c>
      <c r="BF28">
        <v>308.60300000000001</v>
      </c>
    </row>
    <row r="29" spans="1:58" x14ac:dyDescent="0.3">
      <c r="A29" t="s">
        <v>28</v>
      </c>
      <c r="B29">
        <v>5286</v>
      </c>
      <c r="E29">
        <v>8</v>
      </c>
      <c r="F29">
        <v>110</v>
      </c>
      <c r="H29">
        <v>110</v>
      </c>
      <c r="I29">
        <v>-1818</v>
      </c>
      <c r="J29">
        <v>-555</v>
      </c>
      <c r="K29">
        <v>-551</v>
      </c>
      <c r="L29">
        <v>-277</v>
      </c>
      <c r="M29">
        <v>-274</v>
      </c>
      <c r="N29">
        <v>-4</v>
      </c>
      <c r="O29">
        <v>-1263</v>
      </c>
      <c r="P29">
        <v>-896</v>
      </c>
      <c r="Q29">
        <v>-367</v>
      </c>
      <c r="R29">
        <v>-495</v>
      </c>
      <c r="S29">
        <v>-429</v>
      </c>
      <c r="T29">
        <v>-66</v>
      </c>
      <c r="U29">
        <v>-1652</v>
      </c>
      <c r="V29">
        <v>-1652</v>
      </c>
      <c r="X29">
        <v>-1652</v>
      </c>
      <c r="AD29">
        <v>-641</v>
      </c>
      <c r="AE29">
        <v>-11</v>
      </c>
      <c r="AI29">
        <v>-630</v>
      </c>
      <c r="AJ29">
        <v>798</v>
      </c>
      <c r="AK29">
        <v>-12</v>
      </c>
      <c r="AO29">
        <v>3</v>
      </c>
      <c r="AR29">
        <v>-15</v>
      </c>
      <c r="AS29">
        <v>786</v>
      </c>
      <c r="AT29">
        <v>-1</v>
      </c>
      <c r="AU29">
        <v>-1</v>
      </c>
      <c r="AW29">
        <v>-1</v>
      </c>
      <c r="BD29">
        <v>-3</v>
      </c>
      <c r="BF29">
        <v>782</v>
      </c>
    </row>
    <row r="30" spans="1:58" x14ac:dyDescent="0.3">
      <c r="A30" t="s">
        <v>29</v>
      </c>
      <c r="B30">
        <v>3212.99</v>
      </c>
      <c r="F30">
        <v>0</v>
      </c>
      <c r="I30">
        <v>-3055.6819999999998</v>
      </c>
      <c r="J30">
        <v>-463.30399999999997</v>
      </c>
      <c r="K30">
        <v>-463.30399999999997</v>
      </c>
      <c r="L30">
        <v>-384.72300000000001</v>
      </c>
      <c r="M30">
        <v>-78.581000000000003</v>
      </c>
      <c r="O30">
        <v>-2592.3780000000002</v>
      </c>
      <c r="P30">
        <v>-2493.989</v>
      </c>
      <c r="Q30">
        <v>-98.388999999999996</v>
      </c>
      <c r="R30">
        <v>-8.7929999999999993</v>
      </c>
      <c r="S30">
        <v>-7.3680000000000003</v>
      </c>
      <c r="T30">
        <v>-1.425</v>
      </c>
      <c r="U30">
        <v>-459.68599999999998</v>
      </c>
      <c r="V30">
        <v>-459.68599999999998</v>
      </c>
      <c r="X30">
        <v>-459.68599999999998</v>
      </c>
      <c r="AD30">
        <v>-65.989999999999995</v>
      </c>
      <c r="AI30">
        <v>-65.989999999999995</v>
      </c>
      <c r="AJ30">
        <v>-377.161</v>
      </c>
      <c r="AK30">
        <v>-2.0129999999999999</v>
      </c>
      <c r="AO30">
        <v>5.0000000000000001E-3</v>
      </c>
      <c r="AR30">
        <v>-2.0179999999999998</v>
      </c>
      <c r="AS30">
        <v>-379.17399999999998</v>
      </c>
      <c r="AT30">
        <v>166.935</v>
      </c>
      <c r="AU30">
        <v>166.935</v>
      </c>
      <c r="AW30">
        <v>166.935</v>
      </c>
      <c r="BF30">
        <v>-212.239</v>
      </c>
    </row>
    <row r="31" spans="1:58" x14ac:dyDescent="0.3">
      <c r="A31" t="s">
        <v>30</v>
      </c>
      <c r="B31">
        <v>7678.1850000000004</v>
      </c>
      <c r="C31">
        <v>0</v>
      </c>
      <c r="F31">
        <v>141.78899999999999</v>
      </c>
      <c r="H31">
        <v>141.78899999999999</v>
      </c>
      <c r="I31">
        <v>-3136.7660000000001</v>
      </c>
      <c r="J31">
        <v>-501.42599999999999</v>
      </c>
      <c r="K31">
        <v>-501.42599999999999</v>
      </c>
      <c r="L31">
        <v>-484.43900000000002</v>
      </c>
      <c r="M31">
        <v>-16.986999999999998</v>
      </c>
      <c r="O31">
        <v>-2635.34</v>
      </c>
      <c r="P31">
        <v>-1369.268</v>
      </c>
      <c r="Q31">
        <v>-1266.0719999999999</v>
      </c>
      <c r="R31">
        <v>-979.43</v>
      </c>
      <c r="S31">
        <v>-838.21799999999996</v>
      </c>
      <c r="T31">
        <v>-141.21199999999999</v>
      </c>
      <c r="U31">
        <v>-1640.7850000000001</v>
      </c>
      <c r="V31">
        <v>-1640.7850000000001</v>
      </c>
      <c r="X31">
        <v>-1579.038</v>
      </c>
      <c r="Y31">
        <v>-61.747</v>
      </c>
      <c r="AD31">
        <v>-892.81500000000005</v>
      </c>
      <c r="AE31">
        <v>-60.01</v>
      </c>
      <c r="AF31">
        <v>-198.38800000000001</v>
      </c>
      <c r="AI31">
        <v>-634.41700000000003</v>
      </c>
      <c r="AJ31">
        <v>1170.1780000000001</v>
      </c>
      <c r="AK31">
        <v>109.39700000000001</v>
      </c>
      <c r="AN31">
        <v>223.31200000000001</v>
      </c>
      <c r="AO31">
        <v>46.325000000000003</v>
      </c>
      <c r="AQ31">
        <v>0</v>
      </c>
      <c r="AR31">
        <v>-160.24</v>
      </c>
      <c r="AS31">
        <v>1279.575</v>
      </c>
      <c r="AT31">
        <v>-979.55399999999997</v>
      </c>
      <c r="AU31">
        <v>-979.55399999999997</v>
      </c>
      <c r="AW31">
        <v>-973.22199999999998</v>
      </c>
      <c r="AX31">
        <v>-6.3319999999999999</v>
      </c>
      <c r="BD31">
        <v>-14.864000000000001</v>
      </c>
      <c r="BF31">
        <v>285.15699999999998</v>
      </c>
    </row>
    <row r="32" spans="1:58" x14ac:dyDescent="0.3">
      <c r="A32" t="s">
        <v>31</v>
      </c>
      <c r="B32">
        <v>8613.9619999999995</v>
      </c>
      <c r="E32">
        <v>3033.337</v>
      </c>
      <c r="F32">
        <v>80.242999999999995</v>
      </c>
      <c r="H32">
        <v>80.242999999999995</v>
      </c>
      <c r="I32">
        <v>-4108.6679999999997</v>
      </c>
      <c r="J32">
        <v>-1663.76</v>
      </c>
      <c r="K32">
        <v>-1934.28</v>
      </c>
      <c r="L32">
        <v>-349.93799999999999</v>
      </c>
      <c r="M32">
        <v>-1584.3420000000001</v>
      </c>
      <c r="N32">
        <v>270.52</v>
      </c>
      <c r="O32">
        <v>-2444.9079999999999</v>
      </c>
      <c r="P32">
        <v>-1392.0820000000001</v>
      </c>
      <c r="Q32">
        <v>-1052.826</v>
      </c>
      <c r="R32">
        <v>-2313.6970000000001</v>
      </c>
      <c r="S32">
        <v>-1957.723</v>
      </c>
      <c r="T32">
        <v>-355.97399999999999</v>
      </c>
      <c r="U32">
        <v>-2251.6669999999999</v>
      </c>
      <c r="V32">
        <v>-2251.6669999999999</v>
      </c>
      <c r="X32">
        <v>-2001.241</v>
      </c>
      <c r="Y32">
        <v>-250.42599999999999</v>
      </c>
      <c r="AD32">
        <v>-1228.3589999999999</v>
      </c>
      <c r="AE32">
        <v>-25.152000000000001</v>
      </c>
      <c r="AI32">
        <v>-1203.2070000000001</v>
      </c>
      <c r="AJ32">
        <v>1825.1510000000001</v>
      </c>
      <c r="AK32">
        <v>-42.311</v>
      </c>
      <c r="AO32">
        <v>7.258</v>
      </c>
      <c r="AR32">
        <v>-49.569000000000003</v>
      </c>
      <c r="AS32">
        <v>1782.84</v>
      </c>
      <c r="AT32">
        <v>-538.32799999999997</v>
      </c>
      <c r="AU32">
        <v>-538.32799999999997</v>
      </c>
      <c r="AW32">
        <v>-482.053</v>
      </c>
      <c r="AX32">
        <v>-56.274999999999999</v>
      </c>
      <c r="BD32">
        <v>-247.976</v>
      </c>
      <c r="BF32">
        <v>996.53599999999994</v>
      </c>
    </row>
    <row r="33" spans="1:58" x14ac:dyDescent="0.3">
      <c r="A33" t="s">
        <v>32</v>
      </c>
      <c r="B33">
        <v>4217.1530000000002</v>
      </c>
      <c r="C33">
        <v>31.047000000000001</v>
      </c>
      <c r="D33">
        <v>0</v>
      </c>
      <c r="E33">
        <v>1366.672</v>
      </c>
      <c r="F33">
        <v>44.36</v>
      </c>
      <c r="G33">
        <v>0</v>
      </c>
      <c r="H33">
        <v>44.36</v>
      </c>
      <c r="I33">
        <v>-1947.9010000000001</v>
      </c>
      <c r="J33">
        <v>-939.71900000000005</v>
      </c>
      <c r="K33">
        <v>-939.71900000000005</v>
      </c>
      <c r="L33">
        <v>-92.123999999999995</v>
      </c>
      <c r="M33">
        <v>-847.59500000000003</v>
      </c>
      <c r="N33">
        <v>0</v>
      </c>
      <c r="O33">
        <v>-1008.182</v>
      </c>
      <c r="P33">
        <v>-656.54700000000003</v>
      </c>
      <c r="Q33">
        <v>-351.63499999999999</v>
      </c>
      <c r="R33">
        <v>-547.74400000000003</v>
      </c>
      <c r="S33">
        <v>-463.32299999999998</v>
      </c>
      <c r="T33">
        <v>-84.421000000000006</v>
      </c>
      <c r="U33">
        <v>-599.86400000000003</v>
      </c>
      <c r="V33">
        <v>-599.86400000000003</v>
      </c>
      <c r="W33">
        <v>0</v>
      </c>
      <c r="X33">
        <v>-483.83800000000002</v>
      </c>
      <c r="Y33">
        <v>-116.026</v>
      </c>
      <c r="Z33">
        <v>-8.2899999999999991</v>
      </c>
      <c r="AA33">
        <v>0</v>
      </c>
      <c r="AB33">
        <v>0</v>
      </c>
      <c r="AC33">
        <v>0</v>
      </c>
      <c r="AD33">
        <v>-628.12699999999995</v>
      </c>
      <c r="AE33">
        <v>0</v>
      </c>
      <c r="AF33">
        <v>0</v>
      </c>
      <c r="AG33">
        <v>0</v>
      </c>
      <c r="AH33">
        <v>0</v>
      </c>
      <c r="AI33">
        <v>-628.12699999999995</v>
      </c>
      <c r="AJ33">
        <v>1904.549</v>
      </c>
      <c r="AK33">
        <v>10.981</v>
      </c>
      <c r="AL33">
        <v>0</v>
      </c>
      <c r="AM33">
        <v>0</v>
      </c>
      <c r="AN33">
        <v>1.4</v>
      </c>
      <c r="AO33">
        <v>14.587999999999999</v>
      </c>
      <c r="AP33">
        <v>0</v>
      </c>
      <c r="AQ33">
        <v>0</v>
      </c>
      <c r="AR33">
        <v>-5.0069999999999997</v>
      </c>
      <c r="AS33">
        <v>1915.53</v>
      </c>
      <c r="AT33">
        <v>-715.65599999999995</v>
      </c>
      <c r="AU33">
        <v>-715.65599999999995</v>
      </c>
      <c r="AV33">
        <v>0</v>
      </c>
      <c r="AW33">
        <v>-724.16800000000001</v>
      </c>
      <c r="AX33">
        <v>8.5120000000000005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-239.71199999999999</v>
      </c>
      <c r="BE33">
        <v>0</v>
      </c>
      <c r="BF33">
        <v>960.16200000000003</v>
      </c>
    </row>
    <row r="34" spans="1:58" x14ac:dyDescent="0.3">
      <c r="A34" t="s">
        <v>33</v>
      </c>
      <c r="B34">
        <v>9918.8590000000004</v>
      </c>
      <c r="C34">
        <v>271.97300000000001</v>
      </c>
      <c r="F34">
        <v>376.94499999999999</v>
      </c>
      <c r="H34">
        <v>376.94499999999999</v>
      </c>
      <c r="I34">
        <v>-3875.0360000000001</v>
      </c>
      <c r="J34">
        <v>-530.327</v>
      </c>
      <c r="K34">
        <v>-489.99400000000003</v>
      </c>
      <c r="L34">
        <v>-373.17399999999998</v>
      </c>
      <c r="M34">
        <v>-116.82</v>
      </c>
      <c r="N34">
        <v>-40.332999999999998</v>
      </c>
      <c r="O34">
        <v>-3344.7089999999998</v>
      </c>
      <c r="P34">
        <v>-2286.02</v>
      </c>
      <c r="Q34">
        <v>-1058.6890000000001</v>
      </c>
      <c r="R34">
        <v>-475.07600000000002</v>
      </c>
      <c r="S34">
        <v>-402.05099999999999</v>
      </c>
      <c r="T34">
        <v>-73.025000000000006</v>
      </c>
      <c r="U34">
        <v>-3192.8110000000001</v>
      </c>
      <c r="V34">
        <v>-3176.1869999999999</v>
      </c>
      <c r="X34">
        <v>-3095.8229999999999</v>
      </c>
      <c r="Y34">
        <v>-80.364000000000004</v>
      </c>
      <c r="AA34">
        <v>-16.623999999999999</v>
      </c>
      <c r="AD34">
        <v>-1132.931</v>
      </c>
      <c r="AE34">
        <v>-56.723999999999997</v>
      </c>
      <c r="AI34">
        <v>-1076.2070000000001</v>
      </c>
      <c r="AJ34">
        <v>1619.95</v>
      </c>
      <c r="AK34">
        <v>-492.34899999999999</v>
      </c>
      <c r="AO34">
        <v>3.4000000000000002E-2</v>
      </c>
      <c r="AR34">
        <v>-492.38299999999998</v>
      </c>
      <c r="AS34">
        <v>1127.6010000000001</v>
      </c>
      <c r="AT34">
        <v>-1100</v>
      </c>
      <c r="AU34">
        <v>400</v>
      </c>
      <c r="AW34">
        <v>400</v>
      </c>
      <c r="BC34">
        <v>-1500</v>
      </c>
      <c r="BD34">
        <v>-9.6530000000000005</v>
      </c>
      <c r="BF34">
        <v>17.948</v>
      </c>
    </row>
    <row r="35" spans="1:58" x14ac:dyDescent="0.3">
      <c r="A35" t="s">
        <v>34</v>
      </c>
      <c r="B35">
        <v>2040.577</v>
      </c>
      <c r="F35">
        <v>0</v>
      </c>
      <c r="I35">
        <v>-641.56500000000005</v>
      </c>
      <c r="J35">
        <v>-108.07899999999999</v>
      </c>
      <c r="K35">
        <v>-155.86799999999999</v>
      </c>
      <c r="L35">
        <v>-55.99</v>
      </c>
      <c r="M35">
        <v>-99.878</v>
      </c>
      <c r="N35">
        <v>47.789000000000001</v>
      </c>
      <c r="O35">
        <v>-533.48599999999999</v>
      </c>
      <c r="P35">
        <v>-330.80700000000002</v>
      </c>
      <c r="Q35">
        <v>-202.679</v>
      </c>
      <c r="R35">
        <v>-293.21100000000001</v>
      </c>
      <c r="S35">
        <v>-234.916</v>
      </c>
      <c r="T35">
        <v>-58.295000000000002</v>
      </c>
      <c r="U35">
        <v>-523.01099999999997</v>
      </c>
      <c r="V35">
        <v>-523.01099999999997</v>
      </c>
      <c r="X35">
        <v>-492.43299999999999</v>
      </c>
      <c r="Y35">
        <v>-30.577999999999999</v>
      </c>
      <c r="AD35">
        <v>-124.87</v>
      </c>
      <c r="AE35">
        <v>-75.599999999999994</v>
      </c>
      <c r="AI35">
        <v>-49.27</v>
      </c>
      <c r="AJ35">
        <v>457.92</v>
      </c>
      <c r="AK35">
        <v>12.759</v>
      </c>
      <c r="AN35">
        <v>3.8730000000000002</v>
      </c>
      <c r="AO35">
        <v>8.9169999999999998</v>
      </c>
      <c r="AR35">
        <v>-3.1E-2</v>
      </c>
      <c r="AS35">
        <v>470.67899999999997</v>
      </c>
      <c r="AT35">
        <v>183.88</v>
      </c>
      <c r="AU35">
        <v>183.88</v>
      </c>
      <c r="AW35">
        <v>183.88</v>
      </c>
      <c r="BD35">
        <v>0.19500000000000001</v>
      </c>
      <c r="BF35">
        <v>654.75400000000002</v>
      </c>
    </row>
    <row r="36" spans="1:58" x14ac:dyDescent="0.3">
      <c r="A36" t="s">
        <v>35</v>
      </c>
      <c r="B36">
        <v>18932.656999999999</v>
      </c>
      <c r="C36">
        <v>698.38400000000001</v>
      </c>
      <c r="F36">
        <v>36.975999999999999</v>
      </c>
      <c r="H36">
        <v>36.975999999999999</v>
      </c>
      <c r="I36">
        <v>-4495.9359999999997</v>
      </c>
      <c r="J36">
        <v>-965.74800000000005</v>
      </c>
      <c r="K36">
        <v>-965.74800000000005</v>
      </c>
      <c r="L36">
        <v>-862.93700000000001</v>
      </c>
      <c r="M36">
        <v>-102.81100000000001</v>
      </c>
      <c r="O36">
        <v>-3530.1880000000001</v>
      </c>
      <c r="P36">
        <v>-2531.9389999999999</v>
      </c>
      <c r="Q36">
        <v>-998.24900000000002</v>
      </c>
      <c r="R36">
        <v>-1431.13</v>
      </c>
      <c r="S36">
        <v>-1104.9770000000001</v>
      </c>
      <c r="T36">
        <v>-326.15300000000002</v>
      </c>
      <c r="U36">
        <v>-4827.66</v>
      </c>
      <c r="V36">
        <v>-4827.66</v>
      </c>
      <c r="X36">
        <v>-4790.2039999999997</v>
      </c>
      <c r="Y36">
        <v>-37.456000000000003</v>
      </c>
      <c r="AD36">
        <v>-3353.902</v>
      </c>
      <c r="AE36">
        <v>-261.27499999999998</v>
      </c>
      <c r="AF36">
        <v>-429.81</v>
      </c>
      <c r="AI36">
        <v>-2662.817</v>
      </c>
      <c r="AJ36">
        <v>4861.0050000000001</v>
      </c>
      <c r="AK36">
        <v>-1330.5039999999999</v>
      </c>
      <c r="AO36">
        <v>4.4530000000000003</v>
      </c>
      <c r="AR36">
        <v>-1334.9570000000001</v>
      </c>
      <c r="AS36">
        <v>3530.5010000000002</v>
      </c>
      <c r="AT36">
        <v>-1000</v>
      </c>
      <c r="AU36">
        <v>0</v>
      </c>
      <c r="BB36">
        <v>-1000</v>
      </c>
      <c r="BD36">
        <v>-538.15099999999995</v>
      </c>
      <c r="BF36">
        <v>1992.35</v>
      </c>
    </row>
    <row r="37" spans="1:58" x14ac:dyDescent="0.3">
      <c r="A37" t="s">
        <v>36</v>
      </c>
      <c r="B37">
        <v>2023.3</v>
      </c>
      <c r="E37">
        <v>239.39500000000001</v>
      </c>
      <c r="F37">
        <v>0</v>
      </c>
      <c r="I37">
        <v>-286.13</v>
      </c>
      <c r="J37">
        <v>-50.133000000000003</v>
      </c>
      <c r="K37">
        <v>-49.222000000000001</v>
      </c>
      <c r="L37">
        <v>-49.222000000000001</v>
      </c>
      <c r="N37">
        <v>-0.91100000000000003</v>
      </c>
      <c r="O37">
        <v>-235.99700000000001</v>
      </c>
      <c r="P37">
        <v>-144.58799999999999</v>
      </c>
      <c r="Q37">
        <v>-91.409000000000006</v>
      </c>
      <c r="R37">
        <v>-538.74</v>
      </c>
      <c r="S37">
        <v>-453.75900000000001</v>
      </c>
      <c r="T37">
        <v>-84.980999999999995</v>
      </c>
      <c r="U37">
        <v>-526.79700000000003</v>
      </c>
      <c r="V37">
        <v>-526.79700000000003</v>
      </c>
      <c r="X37">
        <v>-506.548</v>
      </c>
      <c r="Y37">
        <v>-20.248999999999999</v>
      </c>
      <c r="AD37">
        <v>-188.441</v>
      </c>
      <c r="AI37">
        <v>-188.441</v>
      </c>
      <c r="AJ37">
        <v>722.58699999999999</v>
      </c>
      <c r="AK37">
        <v>15.340999999999999</v>
      </c>
      <c r="AO37">
        <v>15.340999999999999</v>
      </c>
      <c r="AS37">
        <v>737.928</v>
      </c>
      <c r="AT37">
        <v>-2.5</v>
      </c>
      <c r="AU37">
        <v>-2.5</v>
      </c>
      <c r="AW37">
        <v>-2.5</v>
      </c>
      <c r="BD37">
        <v>-147.70500000000001</v>
      </c>
      <c r="BF37">
        <v>587.72299999999996</v>
      </c>
    </row>
    <row r="38" spans="1:58" x14ac:dyDescent="0.3">
      <c r="A38" t="s">
        <v>37</v>
      </c>
      <c r="B38">
        <v>51311.781999999999</v>
      </c>
      <c r="C38">
        <v>215.7</v>
      </c>
      <c r="F38">
        <v>253.14099999999999</v>
      </c>
      <c r="H38">
        <v>253.14099999999999</v>
      </c>
      <c r="I38">
        <v>-15575.087</v>
      </c>
      <c r="J38">
        <v>-2560.636</v>
      </c>
      <c r="K38">
        <v>-2560.636</v>
      </c>
      <c r="L38">
        <v>-2537.1759999999999</v>
      </c>
      <c r="M38">
        <v>-23.46</v>
      </c>
      <c r="O38">
        <v>-13014.450999999999</v>
      </c>
      <c r="P38">
        <v>-6716.0039999999999</v>
      </c>
      <c r="Q38">
        <v>-6298.4470000000001</v>
      </c>
      <c r="R38">
        <v>-1283.816</v>
      </c>
      <c r="S38">
        <v>-1094.44</v>
      </c>
      <c r="T38">
        <v>-189.376</v>
      </c>
      <c r="U38">
        <v>-11849.177</v>
      </c>
      <c r="V38">
        <v>-11849.177</v>
      </c>
      <c r="W38">
        <v>-1216.1949999999999</v>
      </c>
      <c r="X38">
        <v>-10227.821</v>
      </c>
      <c r="Y38">
        <v>-405.161</v>
      </c>
      <c r="Z38">
        <v>-100.583</v>
      </c>
      <c r="AD38">
        <v>-7259.0860000000002</v>
      </c>
      <c r="AE38">
        <v>-326.11</v>
      </c>
      <c r="AF38">
        <v>-1655.4110000000001</v>
      </c>
      <c r="AI38">
        <v>-5277.5649999999996</v>
      </c>
      <c r="AJ38">
        <v>15597.757</v>
      </c>
      <c r="AK38">
        <v>-533.31600000000003</v>
      </c>
      <c r="AM38">
        <v>90</v>
      </c>
      <c r="AO38">
        <v>110.904</v>
      </c>
      <c r="AR38">
        <v>-734.22</v>
      </c>
      <c r="AS38">
        <v>15064.441000000001</v>
      </c>
      <c r="AT38">
        <v>-15000</v>
      </c>
      <c r="AU38">
        <v>-1000</v>
      </c>
      <c r="AV38">
        <v>1216.1949999999999</v>
      </c>
      <c r="AW38">
        <v>-2018.086</v>
      </c>
      <c r="AX38">
        <v>-198.10900000000001</v>
      </c>
      <c r="BB38">
        <v>-14000</v>
      </c>
      <c r="BD38">
        <v>-34.393000000000001</v>
      </c>
      <c r="BF38">
        <v>30.047999999999998</v>
      </c>
    </row>
    <row r="39" spans="1:58" x14ac:dyDescent="0.3">
      <c r="A39" t="s">
        <v>38</v>
      </c>
      <c r="B39">
        <v>6070.6440000000002</v>
      </c>
      <c r="C39">
        <v>73.92</v>
      </c>
      <c r="D39">
        <v>0</v>
      </c>
      <c r="E39">
        <v>1328.1510000000001</v>
      </c>
      <c r="F39">
        <v>0</v>
      </c>
      <c r="G39">
        <v>0</v>
      </c>
      <c r="H39">
        <v>0</v>
      </c>
      <c r="I39">
        <v>-3178.8249999999998</v>
      </c>
      <c r="J39">
        <v>-889.97500000000002</v>
      </c>
      <c r="K39">
        <v>-895.16</v>
      </c>
      <c r="L39">
        <v>-169.684</v>
      </c>
      <c r="M39">
        <v>-725.476</v>
      </c>
      <c r="N39">
        <v>5.1849999999999996</v>
      </c>
      <c r="O39">
        <v>-2288.85</v>
      </c>
      <c r="P39">
        <v>-1803.921</v>
      </c>
      <c r="Q39">
        <v>-484.92899999999997</v>
      </c>
      <c r="R39">
        <v>-748.10299999999995</v>
      </c>
      <c r="S39">
        <v>-634.41999999999996</v>
      </c>
      <c r="T39">
        <v>-113.68300000000001</v>
      </c>
      <c r="U39">
        <v>-752.68799999999999</v>
      </c>
      <c r="V39">
        <v>-752.68799999999999</v>
      </c>
      <c r="W39">
        <v>0</v>
      </c>
      <c r="X39">
        <v>-683.00900000000001</v>
      </c>
      <c r="Y39">
        <v>-69.679000000000002</v>
      </c>
      <c r="Z39">
        <v>-4.9870000000000001</v>
      </c>
      <c r="AA39">
        <v>0</v>
      </c>
      <c r="AB39">
        <v>0</v>
      </c>
      <c r="AC39">
        <v>0</v>
      </c>
      <c r="AD39">
        <v>-477.55</v>
      </c>
      <c r="AE39">
        <v>-6.8049999999999997</v>
      </c>
      <c r="AF39">
        <v>0</v>
      </c>
      <c r="AG39">
        <v>0</v>
      </c>
      <c r="AH39">
        <v>0</v>
      </c>
      <c r="AI39">
        <v>-470.745</v>
      </c>
      <c r="AJ39">
        <v>2241.6289999999999</v>
      </c>
      <c r="AK39">
        <v>5.8000000000000003E-2</v>
      </c>
      <c r="AL39">
        <v>0</v>
      </c>
      <c r="AM39">
        <v>0</v>
      </c>
      <c r="AN39">
        <v>1.4</v>
      </c>
      <c r="AO39">
        <v>9.9139999999999997</v>
      </c>
      <c r="AP39">
        <v>0</v>
      </c>
      <c r="AQ39">
        <v>0</v>
      </c>
      <c r="AR39">
        <v>-11.256</v>
      </c>
      <c r="AS39">
        <v>2241.6869999999999</v>
      </c>
      <c r="AT39">
        <v>-689.21600000000001</v>
      </c>
      <c r="AU39">
        <v>-689.21600000000001</v>
      </c>
      <c r="AV39">
        <v>0</v>
      </c>
      <c r="AW39">
        <v>-699.05899999999997</v>
      </c>
      <c r="AX39">
        <v>9.843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-273.94299999999998</v>
      </c>
      <c r="BE39">
        <v>0</v>
      </c>
      <c r="BF39">
        <v>1278.528</v>
      </c>
    </row>
    <row r="40" spans="1:58" x14ac:dyDescent="0.3">
      <c r="A40" t="s">
        <v>39</v>
      </c>
      <c r="B40">
        <v>37257.447</v>
      </c>
      <c r="C40">
        <v>16.257000000000001</v>
      </c>
      <c r="F40">
        <v>174.35499999999999</v>
      </c>
      <c r="H40">
        <v>174.35499999999999</v>
      </c>
      <c r="I40">
        <v>-8229.6849999999995</v>
      </c>
      <c r="J40">
        <v>-1249.614</v>
      </c>
      <c r="K40">
        <v>-1249.614</v>
      </c>
      <c r="L40">
        <v>-1087.8699999999999</v>
      </c>
      <c r="M40">
        <v>-161.744</v>
      </c>
      <c r="N40">
        <v>0</v>
      </c>
      <c r="O40">
        <v>-6980.0709999999999</v>
      </c>
      <c r="P40">
        <v>-5435.9489999999996</v>
      </c>
      <c r="Q40">
        <v>-1544.1220000000001</v>
      </c>
      <c r="R40">
        <v>-1701.598</v>
      </c>
      <c r="S40">
        <v>-1446.855</v>
      </c>
      <c r="T40">
        <v>-254.74299999999999</v>
      </c>
      <c r="U40">
        <v>-7572.8419999999996</v>
      </c>
      <c r="V40">
        <v>-7572.8419999999996</v>
      </c>
      <c r="X40">
        <v>-7461.8630000000003</v>
      </c>
      <c r="Y40">
        <v>-110.979</v>
      </c>
      <c r="AD40">
        <v>-4417.0910000000003</v>
      </c>
      <c r="AE40">
        <v>-224.97499999999999</v>
      </c>
      <c r="AF40">
        <v>-17</v>
      </c>
      <c r="AI40">
        <v>-4175.116</v>
      </c>
      <c r="AJ40">
        <v>15510.585999999999</v>
      </c>
      <c r="AK40">
        <v>-427.25700000000001</v>
      </c>
      <c r="AO40">
        <v>8.5030000000000001</v>
      </c>
      <c r="AR40">
        <v>-435.76</v>
      </c>
      <c r="AS40">
        <v>15083.329</v>
      </c>
      <c r="AT40">
        <v>-15019.477000000001</v>
      </c>
      <c r="AU40">
        <v>-19.477</v>
      </c>
      <c r="AW40">
        <v>3.3530000000000002</v>
      </c>
      <c r="AX40">
        <v>-22.83</v>
      </c>
      <c r="BC40">
        <v>-15000</v>
      </c>
      <c r="BD40">
        <v>-14.423</v>
      </c>
      <c r="BF40">
        <v>49.429000000000002</v>
      </c>
    </row>
    <row r="41" spans="1:58" x14ac:dyDescent="0.3">
      <c r="A41" t="s">
        <v>40</v>
      </c>
      <c r="B41">
        <v>5861.94</v>
      </c>
      <c r="C41">
        <v>85.870999999999995</v>
      </c>
      <c r="E41">
        <v>748.66200000000003</v>
      </c>
      <c r="F41">
        <v>3.903</v>
      </c>
      <c r="H41">
        <v>3.903</v>
      </c>
      <c r="I41">
        <v>-3032.2379999999998</v>
      </c>
      <c r="J41">
        <v>-661.83399999999995</v>
      </c>
      <c r="K41">
        <v>-656.61</v>
      </c>
      <c r="L41">
        <v>-207.15</v>
      </c>
      <c r="M41">
        <v>-449.46</v>
      </c>
      <c r="N41">
        <v>-5.2240000000000002</v>
      </c>
      <c r="O41">
        <v>-2370.404</v>
      </c>
      <c r="P41">
        <v>-1918.989</v>
      </c>
      <c r="Q41">
        <v>-451.41500000000002</v>
      </c>
      <c r="R41">
        <v>-617.62400000000002</v>
      </c>
      <c r="S41">
        <v>-517.88599999999997</v>
      </c>
      <c r="T41">
        <v>-99.738</v>
      </c>
      <c r="U41">
        <v>-674.38</v>
      </c>
      <c r="V41">
        <v>-674.38</v>
      </c>
      <c r="X41">
        <v>-622.73400000000004</v>
      </c>
      <c r="Y41">
        <v>-51.646000000000001</v>
      </c>
      <c r="AD41">
        <v>-560.79200000000003</v>
      </c>
      <c r="AE41">
        <v>-1.9450000000000001</v>
      </c>
      <c r="AI41">
        <v>-558.84699999999998</v>
      </c>
      <c r="AJ41">
        <v>1729.471</v>
      </c>
      <c r="AK41">
        <v>-13.086</v>
      </c>
      <c r="AO41">
        <v>0.106</v>
      </c>
      <c r="AR41">
        <v>-13.192</v>
      </c>
      <c r="AS41">
        <v>1716.385</v>
      </c>
      <c r="AT41">
        <v>-1054.346</v>
      </c>
      <c r="AU41">
        <v>-1054.346</v>
      </c>
      <c r="AW41">
        <v>-1054.346</v>
      </c>
      <c r="BD41">
        <v>-128.346</v>
      </c>
      <c r="BF41">
        <v>533.69299999999998</v>
      </c>
    </row>
    <row r="42" spans="1:58" x14ac:dyDescent="0.3">
      <c r="A42" t="s">
        <v>41</v>
      </c>
      <c r="B42">
        <v>1644.2909999999999</v>
      </c>
      <c r="E42">
        <v>704.34400000000005</v>
      </c>
      <c r="F42">
        <v>92.61</v>
      </c>
      <c r="H42">
        <v>92.61</v>
      </c>
      <c r="I42">
        <v>-892.39300000000003</v>
      </c>
      <c r="J42">
        <v>-386.65699999999998</v>
      </c>
      <c r="K42">
        <v>-382.47899999999998</v>
      </c>
      <c r="L42">
        <v>-40.119</v>
      </c>
      <c r="M42">
        <v>-342.36</v>
      </c>
      <c r="N42">
        <v>-4.1779999999999999</v>
      </c>
      <c r="O42">
        <v>-505.73599999999999</v>
      </c>
      <c r="P42">
        <v>-184.76400000000001</v>
      </c>
      <c r="Q42">
        <v>-320.97199999999998</v>
      </c>
      <c r="R42">
        <v>-531.46400000000006</v>
      </c>
      <c r="S42">
        <v>-452.06400000000002</v>
      </c>
      <c r="T42">
        <v>-79.400000000000006</v>
      </c>
      <c r="U42">
        <v>-624.226</v>
      </c>
      <c r="V42">
        <v>-624.226</v>
      </c>
      <c r="X42">
        <v>-593.75099999999998</v>
      </c>
      <c r="Y42">
        <v>-30.475000000000001</v>
      </c>
      <c r="Z42">
        <v>-14.654</v>
      </c>
      <c r="AD42">
        <v>-304.529</v>
      </c>
      <c r="AI42">
        <v>-304.529</v>
      </c>
      <c r="AJ42">
        <v>88.632999999999996</v>
      </c>
      <c r="AK42">
        <v>0.16900000000000001</v>
      </c>
      <c r="AO42">
        <v>2.0129999999999999</v>
      </c>
      <c r="AR42">
        <v>-1.8440000000000001</v>
      </c>
      <c r="AS42">
        <v>88.802000000000007</v>
      </c>
      <c r="AT42">
        <v>0</v>
      </c>
      <c r="AU42">
        <v>0</v>
      </c>
      <c r="BD42">
        <v>-21.302</v>
      </c>
      <c r="BF42">
        <v>67.5</v>
      </c>
    </row>
    <row r="43" spans="1:58" x14ac:dyDescent="0.3">
      <c r="A43" t="s">
        <v>42</v>
      </c>
      <c r="B43">
        <v>28358.999</v>
      </c>
      <c r="F43">
        <v>37.880000000000003</v>
      </c>
      <c r="H43">
        <v>37.880000000000003</v>
      </c>
      <c r="I43">
        <v>-9556.9639999999999</v>
      </c>
      <c r="J43">
        <v>-932.06100000000004</v>
      </c>
      <c r="K43">
        <v>-932.06100000000004</v>
      </c>
      <c r="L43">
        <v>-697.59500000000003</v>
      </c>
      <c r="M43">
        <v>-234.46600000000001</v>
      </c>
      <c r="O43">
        <v>-8624.9030000000002</v>
      </c>
      <c r="P43">
        <v>-3627.1280000000002</v>
      </c>
      <c r="Q43">
        <v>-4997.7749999999996</v>
      </c>
      <c r="R43">
        <v>-640.18799999999999</v>
      </c>
      <c r="S43">
        <v>-539.12099999999998</v>
      </c>
      <c r="T43">
        <v>-101.06699999999999</v>
      </c>
      <c r="U43">
        <v>-6300.6769999999997</v>
      </c>
      <c r="V43">
        <v>-6300.6769999999997</v>
      </c>
      <c r="X43">
        <v>-6218.2470000000003</v>
      </c>
      <c r="Y43">
        <v>-82.43</v>
      </c>
      <c r="AD43">
        <v>-667.34299999999996</v>
      </c>
      <c r="AE43">
        <v>-98.093999999999994</v>
      </c>
      <c r="AI43">
        <v>-569.24900000000002</v>
      </c>
      <c r="AJ43">
        <v>11231.707</v>
      </c>
      <c r="AK43">
        <v>-3055.422</v>
      </c>
      <c r="AO43">
        <v>0.309</v>
      </c>
      <c r="AR43">
        <v>-3055.7310000000002</v>
      </c>
      <c r="AS43">
        <v>8176.2849999999999</v>
      </c>
      <c r="AT43">
        <v>-8328.4320000000007</v>
      </c>
      <c r="AU43">
        <v>-7036.4319999999998</v>
      </c>
      <c r="AW43">
        <v>-7003.2489999999998</v>
      </c>
      <c r="AX43">
        <v>-33.183</v>
      </c>
      <c r="BC43">
        <v>-1292</v>
      </c>
      <c r="BD43">
        <v>-72.256</v>
      </c>
      <c r="BF43">
        <v>-224.40299999999999</v>
      </c>
    </row>
    <row r="44" spans="1:58" x14ac:dyDescent="0.3">
      <c r="A44" t="s">
        <v>43</v>
      </c>
      <c r="B44">
        <v>901.67899999999997</v>
      </c>
      <c r="C44">
        <v>0</v>
      </c>
      <c r="D44">
        <v>0</v>
      </c>
      <c r="E44">
        <v>0</v>
      </c>
      <c r="F44">
        <v>12.738</v>
      </c>
      <c r="H44">
        <v>12.738</v>
      </c>
      <c r="I44">
        <v>-201.20599999999999</v>
      </c>
      <c r="J44">
        <v>-25.745000000000001</v>
      </c>
      <c r="K44">
        <v>-21.5</v>
      </c>
      <c r="L44">
        <v>-39.17</v>
      </c>
      <c r="M44">
        <v>17.670000000000002</v>
      </c>
      <c r="N44">
        <v>-4.2450000000000001</v>
      </c>
      <c r="O44">
        <v>-175.46100000000001</v>
      </c>
      <c r="P44">
        <v>-140.10300000000001</v>
      </c>
      <c r="Q44">
        <v>-35.357999999999997</v>
      </c>
      <c r="R44">
        <v>-275.38299999999998</v>
      </c>
      <c r="S44">
        <v>-234.74600000000001</v>
      </c>
      <c r="T44">
        <v>-40.637</v>
      </c>
      <c r="U44">
        <v>-163.708</v>
      </c>
      <c r="V44">
        <v>-163.708</v>
      </c>
      <c r="W44">
        <v>0</v>
      </c>
      <c r="X44">
        <v>-122.52</v>
      </c>
      <c r="Y44">
        <v>-41.188000000000002</v>
      </c>
      <c r="Z44">
        <v>0</v>
      </c>
      <c r="AA44">
        <v>0</v>
      </c>
      <c r="AB44">
        <v>0</v>
      </c>
      <c r="AC44">
        <v>0</v>
      </c>
      <c r="AD44">
        <v>-197.12899999999999</v>
      </c>
      <c r="AE44">
        <v>-2.5339999999999998</v>
      </c>
      <c r="AF44">
        <v>0</v>
      </c>
      <c r="AG44">
        <v>0</v>
      </c>
      <c r="AH44">
        <v>0</v>
      </c>
      <c r="AI44">
        <v>-194.595</v>
      </c>
      <c r="AJ44">
        <v>76.991</v>
      </c>
      <c r="AK44">
        <v>1.042</v>
      </c>
      <c r="AL44">
        <v>0</v>
      </c>
      <c r="AM44">
        <v>0</v>
      </c>
      <c r="AN44">
        <v>0</v>
      </c>
      <c r="AO44">
        <v>1.048</v>
      </c>
      <c r="AP44">
        <v>0</v>
      </c>
      <c r="AQ44">
        <v>0</v>
      </c>
      <c r="AR44">
        <v>-6.0000000000000001E-3</v>
      </c>
      <c r="AS44">
        <v>78.033000000000001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-15.723000000000001</v>
      </c>
      <c r="BE44">
        <v>0</v>
      </c>
      <c r="BF44">
        <v>62.31</v>
      </c>
    </row>
    <row r="45" spans="1:58" x14ac:dyDescent="0.3">
      <c r="A45" t="s">
        <v>44</v>
      </c>
      <c r="B45">
        <v>17715.404999999999</v>
      </c>
      <c r="C45">
        <v>109.807</v>
      </c>
      <c r="E45">
        <v>4617.0730000000003</v>
      </c>
      <c r="F45">
        <v>43.523000000000003</v>
      </c>
      <c r="H45">
        <v>43.523000000000003</v>
      </c>
      <c r="I45">
        <v>-7156.6980000000003</v>
      </c>
      <c r="J45">
        <v>-875.12699999999995</v>
      </c>
      <c r="K45">
        <v>-768.94600000000003</v>
      </c>
      <c r="L45">
        <v>-582.04600000000005</v>
      </c>
      <c r="M45">
        <v>-186.9</v>
      </c>
      <c r="N45">
        <v>-106.181</v>
      </c>
      <c r="O45">
        <v>-6281.5709999999999</v>
      </c>
      <c r="P45">
        <v>-3057.2</v>
      </c>
      <c r="Q45">
        <v>-3224.3710000000001</v>
      </c>
      <c r="R45">
        <v>-2249.029</v>
      </c>
      <c r="S45">
        <v>-1914.269</v>
      </c>
      <c r="T45">
        <v>-334.76</v>
      </c>
      <c r="U45">
        <v>-3520.7240000000002</v>
      </c>
      <c r="V45">
        <v>-3520.7240000000002</v>
      </c>
      <c r="X45">
        <v>-3074.6570000000002</v>
      </c>
      <c r="Y45">
        <v>-446.06700000000001</v>
      </c>
      <c r="AD45">
        <v>-3525.8710000000001</v>
      </c>
      <c r="AE45">
        <v>-100.69</v>
      </c>
      <c r="AI45">
        <v>-3425.181</v>
      </c>
      <c r="AJ45">
        <v>5923.6790000000001</v>
      </c>
      <c r="AK45">
        <v>17.521999999999998</v>
      </c>
      <c r="AO45">
        <v>19.800999999999998</v>
      </c>
      <c r="AR45">
        <v>-2.2789999999999999</v>
      </c>
      <c r="AS45">
        <v>5941.201</v>
      </c>
      <c r="AT45">
        <v>-5799.9139999999998</v>
      </c>
      <c r="AU45">
        <v>-165.91399999999999</v>
      </c>
      <c r="AW45">
        <v>-171.74100000000001</v>
      </c>
      <c r="AX45">
        <v>5.827</v>
      </c>
      <c r="BC45">
        <v>-5634</v>
      </c>
      <c r="BD45">
        <v>-25.312000000000001</v>
      </c>
      <c r="BF45">
        <v>115.97499999999999</v>
      </c>
    </row>
    <row r="46" spans="1:58" x14ac:dyDescent="0.3">
      <c r="A46" t="s">
        <v>45</v>
      </c>
      <c r="B46">
        <v>1344.99</v>
      </c>
      <c r="F46">
        <v>0</v>
      </c>
      <c r="I46">
        <v>-379.38099999999997</v>
      </c>
      <c r="J46">
        <v>-379.38099999999997</v>
      </c>
      <c r="K46">
        <v>-379.38099999999997</v>
      </c>
      <c r="M46">
        <v>-379.38099999999997</v>
      </c>
      <c r="O46">
        <v>0</v>
      </c>
      <c r="R46">
        <v>-398.702</v>
      </c>
      <c r="S46">
        <v>-324.00200000000001</v>
      </c>
      <c r="T46">
        <v>-74.7</v>
      </c>
      <c r="U46">
        <v>-295.06299999999999</v>
      </c>
      <c r="V46">
        <v>-295.06299999999999</v>
      </c>
      <c r="X46">
        <v>-71.284000000000006</v>
      </c>
      <c r="Y46">
        <v>-223.779</v>
      </c>
      <c r="AD46">
        <v>-216.09299999999999</v>
      </c>
      <c r="AI46">
        <v>-216.09299999999999</v>
      </c>
      <c r="AJ46">
        <v>55.750999999999998</v>
      </c>
      <c r="AK46">
        <v>6.9359999999999999</v>
      </c>
      <c r="AO46">
        <v>6.9359999999999999</v>
      </c>
      <c r="AS46">
        <v>62.686999999999998</v>
      </c>
      <c r="AT46">
        <v>28.146999999999998</v>
      </c>
      <c r="AU46">
        <v>28.146999999999998</v>
      </c>
      <c r="AX46">
        <v>28.146999999999998</v>
      </c>
      <c r="BD46">
        <v>-18.042000000000002</v>
      </c>
      <c r="BF46">
        <v>72.792000000000002</v>
      </c>
    </row>
    <row r="47" spans="1:58" x14ac:dyDescent="0.3">
      <c r="A47" t="s">
        <v>46</v>
      </c>
      <c r="B47">
        <v>3972.6190000000001</v>
      </c>
      <c r="C47">
        <v>5.88</v>
      </c>
      <c r="D47">
        <v>0</v>
      </c>
      <c r="E47">
        <v>1508.99</v>
      </c>
      <c r="F47">
        <v>14.593</v>
      </c>
      <c r="G47">
        <v>0</v>
      </c>
      <c r="H47">
        <v>14.593</v>
      </c>
      <c r="I47">
        <v>-2249.232</v>
      </c>
      <c r="J47">
        <v>-1150.7670000000001</v>
      </c>
      <c r="K47">
        <v>-1150.7670000000001</v>
      </c>
      <c r="L47">
        <v>-164.298</v>
      </c>
      <c r="M47">
        <v>-986.46900000000005</v>
      </c>
      <c r="N47">
        <v>0</v>
      </c>
      <c r="O47">
        <v>-1098.4649999999999</v>
      </c>
      <c r="P47">
        <v>-542.74300000000005</v>
      </c>
      <c r="Q47">
        <v>-555.72199999999998</v>
      </c>
      <c r="R47">
        <v>-849.23699999999997</v>
      </c>
      <c r="S47">
        <v>-707.27300000000002</v>
      </c>
      <c r="T47">
        <v>-141.964</v>
      </c>
      <c r="U47">
        <v>-1116.279</v>
      </c>
      <c r="V47">
        <v>-1116.279</v>
      </c>
      <c r="W47">
        <v>0</v>
      </c>
      <c r="X47">
        <v>-870.40800000000002</v>
      </c>
      <c r="Y47">
        <v>-245.87100000000001</v>
      </c>
      <c r="Z47">
        <v>0</v>
      </c>
      <c r="AA47">
        <v>0</v>
      </c>
      <c r="AB47">
        <v>0</v>
      </c>
      <c r="AC47">
        <v>0</v>
      </c>
      <c r="AD47">
        <v>-246.06899999999999</v>
      </c>
      <c r="AE47">
        <v>-26.684999999999999</v>
      </c>
      <c r="AF47">
        <v>0</v>
      </c>
      <c r="AG47">
        <v>0</v>
      </c>
      <c r="AH47">
        <v>0</v>
      </c>
      <c r="AI47">
        <v>-219.38399999999999</v>
      </c>
      <c r="AJ47">
        <v>1035.385</v>
      </c>
      <c r="AK47">
        <v>-28.527000000000001</v>
      </c>
      <c r="AL47">
        <v>0</v>
      </c>
      <c r="AM47">
        <v>0</v>
      </c>
      <c r="AN47">
        <v>0</v>
      </c>
      <c r="AO47">
        <v>5.3259999999999996</v>
      </c>
      <c r="AP47">
        <v>0</v>
      </c>
      <c r="AQ47">
        <v>0</v>
      </c>
      <c r="AR47">
        <v>-33.853000000000002</v>
      </c>
      <c r="AS47">
        <v>1006.8579999999999</v>
      </c>
      <c r="AT47">
        <v>-249.97300000000001</v>
      </c>
      <c r="AU47">
        <v>-249.97300000000001</v>
      </c>
      <c r="AV47">
        <v>0</v>
      </c>
      <c r="AW47">
        <v>-271.31599999999997</v>
      </c>
      <c r="AX47">
        <v>21.343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-132.917</v>
      </c>
      <c r="BE47">
        <v>0</v>
      </c>
      <c r="BF47">
        <v>623.96799999999996</v>
      </c>
    </row>
    <row r="48" spans="1:58" x14ac:dyDescent="0.3">
      <c r="A48" t="s">
        <v>47</v>
      </c>
      <c r="B48">
        <v>12123.513999999999</v>
      </c>
      <c r="C48">
        <v>10.757999999999999</v>
      </c>
      <c r="D48">
        <v>0</v>
      </c>
      <c r="E48">
        <v>2771.3969999999999</v>
      </c>
      <c r="F48">
        <v>78.350999999999999</v>
      </c>
      <c r="G48">
        <v>0</v>
      </c>
      <c r="H48">
        <v>78.350999999999999</v>
      </c>
      <c r="I48">
        <v>-6298.8580000000002</v>
      </c>
      <c r="J48">
        <v>-1833.7429999999999</v>
      </c>
      <c r="K48">
        <v>-1833.7429999999999</v>
      </c>
      <c r="L48">
        <v>-345.80900000000003</v>
      </c>
      <c r="M48">
        <v>-1487.934</v>
      </c>
      <c r="N48">
        <v>0</v>
      </c>
      <c r="O48">
        <v>-4465.1149999999998</v>
      </c>
      <c r="P48">
        <v>-2057.8919999999998</v>
      </c>
      <c r="Q48">
        <v>-2407.223</v>
      </c>
      <c r="R48">
        <v>-401.52800000000002</v>
      </c>
      <c r="S48">
        <v>-340.447</v>
      </c>
      <c r="T48">
        <v>-61.081000000000003</v>
      </c>
      <c r="U48">
        <v>-2221.4549999999999</v>
      </c>
      <c r="V48">
        <v>-2221.4549999999999</v>
      </c>
      <c r="W48">
        <v>0</v>
      </c>
      <c r="X48">
        <v>-2049.2739999999999</v>
      </c>
      <c r="Y48">
        <v>-172.18100000000001</v>
      </c>
      <c r="Z48">
        <v>0</v>
      </c>
      <c r="AA48">
        <v>0</v>
      </c>
      <c r="AB48">
        <v>0</v>
      </c>
      <c r="AC48">
        <v>0</v>
      </c>
      <c r="AD48">
        <v>-1347.643</v>
      </c>
      <c r="AE48">
        <v>-10.465</v>
      </c>
      <c r="AF48">
        <v>0</v>
      </c>
      <c r="AG48">
        <v>0</v>
      </c>
      <c r="AH48">
        <v>0</v>
      </c>
      <c r="AI48">
        <v>-1337.1780000000001</v>
      </c>
      <c r="AJ48">
        <v>4703.7780000000002</v>
      </c>
      <c r="AK48">
        <v>-316.66199999999998</v>
      </c>
      <c r="AL48">
        <v>0</v>
      </c>
      <c r="AM48">
        <v>0</v>
      </c>
      <c r="AN48">
        <v>0</v>
      </c>
      <c r="AO48">
        <v>8.7949999999999999</v>
      </c>
      <c r="AP48">
        <v>0</v>
      </c>
      <c r="AQ48">
        <v>0</v>
      </c>
      <c r="AR48">
        <v>-325.45699999999999</v>
      </c>
      <c r="AS48">
        <v>4387.116</v>
      </c>
      <c r="AT48">
        <v>-4362.5420000000004</v>
      </c>
      <c r="AU48">
        <v>-1142.5419999999999</v>
      </c>
      <c r="AV48">
        <v>0</v>
      </c>
      <c r="AW48">
        <v>-1187.816</v>
      </c>
      <c r="AX48">
        <v>45.274000000000001</v>
      </c>
      <c r="AY48">
        <v>0</v>
      </c>
      <c r="AZ48">
        <v>0</v>
      </c>
      <c r="BA48">
        <v>0</v>
      </c>
      <c r="BB48">
        <v>0</v>
      </c>
      <c r="BC48">
        <v>-3220</v>
      </c>
      <c r="BD48">
        <v>-4.7140000000000004</v>
      </c>
      <c r="BE48">
        <v>0</v>
      </c>
      <c r="BF48">
        <v>19.86</v>
      </c>
    </row>
    <row r="49" spans="1:58" x14ac:dyDescent="0.3">
      <c r="A49" t="s">
        <v>48</v>
      </c>
      <c r="B49">
        <v>12818.427</v>
      </c>
      <c r="F49">
        <v>69.986000000000004</v>
      </c>
      <c r="H49">
        <v>69.986000000000004</v>
      </c>
      <c r="I49">
        <v>-3925.614</v>
      </c>
      <c r="J49">
        <v>-568.92100000000005</v>
      </c>
      <c r="K49">
        <v>-568.92100000000005</v>
      </c>
      <c r="L49">
        <v>-444.25299999999999</v>
      </c>
      <c r="M49">
        <v>-124.66800000000001</v>
      </c>
      <c r="O49">
        <v>-3356.6930000000002</v>
      </c>
      <c r="P49">
        <v>-1945.02</v>
      </c>
      <c r="Q49">
        <v>-1411.673</v>
      </c>
      <c r="R49">
        <v>-701.36699999999996</v>
      </c>
      <c r="S49">
        <v>-591.96100000000001</v>
      </c>
      <c r="T49">
        <v>-109.40600000000001</v>
      </c>
      <c r="U49">
        <v>-1565.4659999999999</v>
      </c>
      <c r="V49">
        <v>-1565.4659999999999</v>
      </c>
      <c r="X49">
        <v>-1565.4659999999999</v>
      </c>
      <c r="AD49">
        <v>-1721.8050000000001</v>
      </c>
      <c r="AE49">
        <v>-86.382000000000005</v>
      </c>
      <c r="AI49">
        <v>-1635.423</v>
      </c>
      <c r="AJ49">
        <v>4974.1610000000001</v>
      </c>
      <c r="AK49">
        <v>-1.091</v>
      </c>
      <c r="AO49">
        <v>1.2E-2</v>
      </c>
      <c r="AR49">
        <v>-1.103</v>
      </c>
      <c r="AS49">
        <v>4973.07</v>
      </c>
      <c r="AT49">
        <v>-398.64800000000002</v>
      </c>
      <c r="AU49">
        <v>-398.64800000000002</v>
      </c>
      <c r="AW49">
        <v>-398.64800000000002</v>
      </c>
      <c r="BD49">
        <v>-915.101</v>
      </c>
      <c r="BF49">
        <v>3659.3209999999999</v>
      </c>
    </row>
    <row r="50" spans="1:58" x14ac:dyDescent="0.3">
      <c r="A50" t="s">
        <v>49</v>
      </c>
      <c r="B50">
        <v>3510</v>
      </c>
      <c r="E50">
        <v>293</v>
      </c>
      <c r="F50">
        <v>0</v>
      </c>
      <c r="I50">
        <v>-1447</v>
      </c>
      <c r="J50">
        <v>-552</v>
      </c>
      <c r="K50">
        <v>-557</v>
      </c>
      <c r="L50">
        <v>-133</v>
      </c>
      <c r="M50">
        <v>-424</v>
      </c>
      <c r="N50">
        <v>5</v>
      </c>
      <c r="O50">
        <v>-895</v>
      </c>
      <c r="P50">
        <v>-628</v>
      </c>
      <c r="Q50">
        <v>-267</v>
      </c>
      <c r="R50">
        <v>-567</v>
      </c>
      <c r="S50">
        <v>-433</v>
      </c>
      <c r="T50">
        <v>-134</v>
      </c>
      <c r="U50">
        <v>-472</v>
      </c>
      <c r="V50">
        <v>-472</v>
      </c>
      <c r="X50">
        <v>-472</v>
      </c>
      <c r="AD50">
        <v>-330</v>
      </c>
      <c r="AE50">
        <v>-7</v>
      </c>
      <c r="AI50">
        <v>-323</v>
      </c>
      <c r="AJ50">
        <v>987</v>
      </c>
      <c r="AK50">
        <v>-50</v>
      </c>
      <c r="AO50">
        <v>7</v>
      </c>
      <c r="AR50">
        <v>-57</v>
      </c>
      <c r="AS50">
        <v>937</v>
      </c>
      <c r="AT50">
        <v>607</v>
      </c>
      <c r="AU50">
        <v>607</v>
      </c>
      <c r="AW50">
        <v>607</v>
      </c>
      <c r="BF50">
        <v>1544</v>
      </c>
    </row>
    <row r="51" spans="1:58" x14ac:dyDescent="0.3">
      <c r="A51" t="s">
        <v>50</v>
      </c>
      <c r="B51">
        <v>349.45499999999998</v>
      </c>
      <c r="F51">
        <v>0.05</v>
      </c>
      <c r="H51">
        <v>0.05</v>
      </c>
      <c r="I51">
        <v>-35.906999999999996</v>
      </c>
      <c r="J51">
        <v>56.865000000000002</v>
      </c>
      <c r="K51">
        <v>57.83</v>
      </c>
      <c r="L51">
        <v>-23.831</v>
      </c>
      <c r="M51">
        <v>81.661000000000001</v>
      </c>
      <c r="N51">
        <v>-0.96499999999999997</v>
      </c>
      <c r="O51">
        <v>-92.772000000000006</v>
      </c>
      <c r="P51">
        <v>-79.34</v>
      </c>
      <c r="Q51">
        <v>-13.432</v>
      </c>
      <c r="R51">
        <v>-21.356999999999999</v>
      </c>
      <c r="S51">
        <v>-15.407999999999999</v>
      </c>
      <c r="T51">
        <v>-5.9489999999999998</v>
      </c>
      <c r="U51">
        <v>-254.161</v>
      </c>
      <c r="V51">
        <v>-254.161</v>
      </c>
      <c r="W51">
        <v>-185.39699999999999</v>
      </c>
      <c r="X51">
        <v>-67.174999999999997</v>
      </c>
      <c r="Y51">
        <v>-1.589</v>
      </c>
      <c r="AD51">
        <v>-22.452999999999999</v>
      </c>
      <c r="AE51">
        <v>-1.198</v>
      </c>
      <c r="AF51">
        <v>-2</v>
      </c>
      <c r="AI51">
        <v>-19.254999999999999</v>
      </c>
      <c r="AJ51">
        <v>15.627000000000001</v>
      </c>
      <c r="AK51">
        <v>-0.35499999999999998</v>
      </c>
      <c r="AO51">
        <v>8.3000000000000004E-2</v>
      </c>
      <c r="AR51">
        <v>-0.438</v>
      </c>
      <c r="AS51">
        <v>15.272</v>
      </c>
      <c r="AT51">
        <v>-153.82900000000001</v>
      </c>
      <c r="AU51">
        <v>-686.57899999999995</v>
      </c>
      <c r="AW51">
        <v>-686.57899999999995</v>
      </c>
      <c r="AZ51">
        <v>532.75</v>
      </c>
      <c r="BD51">
        <v>-1.1120000000000001</v>
      </c>
      <c r="BF51">
        <v>-139.66900000000001</v>
      </c>
    </row>
    <row r="52" spans="1:58" x14ac:dyDescent="0.3">
      <c r="A52" t="s">
        <v>51</v>
      </c>
      <c r="B52">
        <v>37358.432000000001</v>
      </c>
      <c r="C52">
        <v>1200.223</v>
      </c>
      <c r="F52">
        <v>243.316</v>
      </c>
      <c r="H52">
        <v>243.316</v>
      </c>
      <c r="I52">
        <v>-10520.134</v>
      </c>
      <c r="J52">
        <v>-1527.6120000000001</v>
      </c>
      <c r="K52">
        <v>-1527.6120000000001</v>
      </c>
      <c r="L52">
        <v>-1498.3050000000001</v>
      </c>
      <c r="M52">
        <v>-29.306999999999999</v>
      </c>
      <c r="O52">
        <v>-8992.5220000000008</v>
      </c>
      <c r="P52">
        <v>-5397.424</v>
      </c>
      <c r="Q52">
        <v>-3595.098</v>
      </c>
      <c r="R52">
        <v>-1538.645</v>
      </c>
      <c r="S52">
        <v>-1290.825</v>
      </c>
      <c r="T52">
        <v>-247.82</v>
      </c>
      <c r="U52">
        <v>-10641.689</v>
      </c>
      <c r="V52">
        <v>-10641.689</v>
      </c>
      <c r="X52">
        <v>-10514.790999999999</v>
      </c>
      <c r="Y52">
        <v>-126.898</v>
      </c>
      <c r="AD52">
        <v>-3050.4690000000001</v>
      </c>
      <c r="AE52">
        <v>-468.59300000000002</v>
      </c>
      <c r="AF52">
        <v>-177.00399999999999</v>
      </c>
      <c r="AI52">
        <v>-2404.8719999999998</v>
      </c>
      <c r="AJ52">
        <v>11850.811</v>
      </c>
      <c r="AK52">
        <v>-2850.9259999999999</v>
      </c>
      <c r="AO52">
        <v>2.0579999999999998</v>
      </c>
      <c r="AR52">
        <v>-2852.9839999999999</v>
      </c>
      <c r="AS52">
        <v>8999.8850000000002</v>
      </c>
      <c r="AT52">
        <v>-9284.9580000000005</v>
      </c>
      <c r="AU52">
        <v>-4600</v>
      </c>
      <c r="AW52">
        <v>-4653.2640000000001</v>
      </c>
      <c r="AX52">
        <v>53.264000000000003</v>
      </c>
      <c r="BC52">
        <v>-4684.9579999999996</v>
      </c>
      <c r="BD52">
        <v>0</v>
      </c>
      <c r="BF52">
        <v>-285.07299999999998</v>
      </c>
    </row>
    <row r="53" spans="1:58" x14ac:dyDescent="0.3">
      <c r="A53" t="s">
        <v>52</v>
      </c>
      <c r="B53">
        <v>15706.221</v>
      </c>
      <c r="C53">
        <v>965.59900000000005</v>
      </c>
      <c r="D53">
        <v>0</v>
      </c>
      <c r="E53">
        <v>0</v>
      </c>
      <c r="F53">
        <v>0</v>
      </c>
      <c r="G53">
        <v>0</v>
      </c>
      <c r="H53">
        <v>0</v>
      </c>
      <c r="I53">
        <v>-3822.1469999999999</v>
      </c>
      <c r="J53">
        <v>-475.36399999999998</v>
      </c>
      <c r="K53">
        <v>-475.36399999999998</v>
      </c>
      <c r="L53">
        <v>-451.24799999999999</v>
      </c>
      <c r="M53">
        <v>-24.116</v>
      </c>
      <c r="N53">
        <v>0</v>
      </c>
      <c r="O53">
        <v>-3346.7829999999999</v>
      </c>
      <c r="P53">
        <v>-2203.4389999999999</v>
      </c>
      <c r="Q53">
        <v>-1143.3440000000001</v>
      </c>
      <c r="R53">
        <v>-624.14099999999996</v>
      </c>
      <c r="S53">
        <v>-511.18</v>
      </c>
      <c r="T53">
        <v>-112.961</v>
      </c>
      <c r="U53">
        <v>-2682.1860000000001</v>
      </c>
      <c r="V53">
        <v>-2682.1860000000001</v>
      </c>
      <c r="W53">
        <v>0</v>
      </c>
      <c r="X53">
        <v>-2643.8519999999999</v>
      </c>
      <c r="Y53">
        <v>-38.334000000000003</v>
      </c>
      <c r="Z53">
        <v>-3.0830000000000002</v>
      </c>
      <c r="AA53">
        <v>0</v>
      </c>
      <c r="AB53">
        <v>0</v>
      </c>
      <c r="AC53">
        <v>0</v>
      </c>
      <c r="AD53">
        <v>-1461.9290000000001</v>
      </c>
      <c r="AE53">
        <v>-87.762</v>
      </c>
      <c r="AF53">
        <v>0</v>
      </c>
      <c r="AG53">
        <v>0</v>
      </c>
      <c r="AH53">
        <v>0</v>
      </c>
      <c r="AI53">
        <v>-1374.1669999999999</v>
      </c>
      <c r="AJ53">
        <v>7115.8180000000002</v>
      </c>
      <c r="AK53">
        <v>115.962</v>
      </c>
      <c r="AL53">
        <v>0</v>
      </c>
      <c r="AM53">
        <v>0</v>
      </c>
      <c r="AN53">
        <v>2.94</v>
      </c>
      <c r="AO53">
        <v>114.063</v>
      </c>
      <c r="AP53">
        <v>0</v>
      </c>
      <c r="AQ53">
        <v>0</v>
      </c>
      <c r="AR53">
        <v>-1.0409999999999999</v>
      </c>
      <c r="AS53">
        <v>7231.78</v>
      </c>
      <c r="AT53">
        <v>-7176.8580000000002</v>
      </c>
      <c r="AU53">
        <v>-5176.8580000000002</v>
      </c>
      <c r="AW53">
        <v>-5201.576</v>
      </c>
      <c r="AX53">
        <v>24.718</v>
      </c>
      <c r="BC53">
        <v>-2000</v>
      </c>
      <c r="BD53">
        <v>-13.438000000000001</v>
      </c>
      <c r="BF53">
        <v>41.484000000000002</v>
      </c>
    </row>
    <row r="54" spans="1:58" x14ac:dyDescent="0.3">
      <c r="A54" t="s">
        <v>53</v>
      </c>
      <c r="B54">
        <v>91265.739000000001</v>
      </c>
      <c r="C54">
        <v>138.22</v>
      </c>
      <c r="F54">
        <v>144.327</v>
      </c>
      <c r="H54">
        <v>144.327</v>
      </c>
      <c r="I54">
        <v>-54588.22</v>
      </c>
      <c r="J54">
        <v>-1964.182</v>
      </c>
      <c r="K54">
        <v>-1964.182</v>
      </c>
      <c r="L54">
        <v>-1957.047</v>
      </c>
      <c r="M54">
        <v>-7.1349999999999998</v>
      </c>
      <c r="O54">
        <v>-52624.038</v>
      </c>
      <c r="P54">
        <v>-5021.076</v>
      </c>
      <c r="Q54">
        <v>-47602.962</v>
      </c>
      <c r="R54">
        <v>-1877.3</v>
      </c>
      <c r="S54">
        <v>-1542.402</v>
      </c>
      <c r="T54">
        <v>-334.89800000000002</v>
      </c>
      <c r="U54">
        <v>-411.512</v>
      </c>
      <c r="V54">
        <v>-411.512</v>
      </c>
      <c r="X54">
        <v>-397.94099999999997</v>
      </c>
      <c r="Y54">
        <v>-13.571</v>
      </c>
      <c r="AD54">
        <v>-26372.701000000001</v>
      </c>
      <c r="AE54">
        <v>-7.0970000000000004</v>
      </c>
      <c r="AF54">
        <v>-19200</v>
      </c>
      <c r="AI54">
        <v>-7165.6040000000003</v>
      </c>
      <c r="AJ54">
        <v>8160.3329999999996</v>
      </c>
      <c r="AK54">
        <v>3.1E-2</v>
      </c>
      <c r="AO54">
        <v>0.82399999999999995</v>
      </c>
      <c r="AR54">
        <v>-0.79300000000000004</v>
      </c>
      <c r="AS54">
        <v>8160.3639999999996</v>
      </c>
      <c r="AT54">
        <v>-7848.0349999999999</v>
      </c>
      <c r="AU54">
        <v>151.965</v>
      </c>
      <c r="AX54">
        <v>151.965</v>
      </c>
      <c r="BC54">
        <v>-8000</v>
      </c>
      <c r="BD54">
        <v>-59.503</v>
      </c>
      <c r="BF54">
        <v>252.82599999999999</v>
      </c>
    </row>
    <row r="55" spans="1:58" x14ac:dyDescent="0.3">
      <c r="A55" t="s">
        <v>54</v>
      </c>
      <c r="B55">
        <v>8369.4120000000003</v>
      </c>
      <c r="C55">
        <v>126.42</v>
      </c>
      <c r="D55">
        <v>0</v>
      </c>
      <c r="E55">
        <v>2235.48</v>
      </c>
      <c r="F55">
        <v>250.666</v>
      </c>
      <c r="G55">
        <v>0</v>
      </c>
      <c r="H55">
        <v>250.666</v>
      </c>
      <c r="I55">
        <v>-4248.201</v>
      </c>
      <c r="J55">
        <v>-1261.4010000000001</v>
      </c>
      <c r="K55">
        <v>-1261.4010000000001</v>
      </c>
      <c r="L55">
        <v>-190.964</v>
      </c>
      <c r="M55">
        <v>-1070.4369999999999</v>
      </c>
      <c r="N55">
        <v>0</v>
      </c>
      <c r="O55">
        <v>-2986.8</v>
      </c>
      <c r="P55">
        <v>-1993.17</v>
      </c>
      <c r="Q55">
        <v>-993.63</v>
      </c>
      <c r="R55">
        <v>-935.88300000000004</v>
      </c>
      <c r="S55">
        <v>-790.22799999999995</v>
      </c>
      <c r="T55">
        <v>-145.655</v>
      </c>
      <c r="U55">
        <v>-1159.2860000000001</v>
      </c>
      <c r="V55">
        <v>-1159.2860000000001</v>
      </c>
      <c r="W55">
        <v>0</v>
      </c>
      <c r="X55">
        <v>-1073.893</v>
      </c>
      <c r="Y55">
        <v>-85.393000000000001</v>
      </c>
      <c r="Z55">
        <v>0</v>
      </c>
      <c r="AA55">
        <v>0</v>
      </c>
      <c r="AB55">
        <v>0</v>
      </c>
      <c r="AC55">
        <v>0</v>
      </c>
      <c r="AD55">
        <v>-813.04899999999998</v>
      </c>
      <c r="AE55">
        <v>0</v>
      </c>
      <c r="AF55">
        <v>0</v>
      </c>
      <c r="AG55">
        <v>0</v>
      </c>
      <c r="AH55">
        <v>0</v>
      </c>
      <c r="AI55">
        <v>-813.04899999999998</v>
      </c>
      <c r="AJ55">
        <v>3699.1390000000001</v>
      </c>
      <c r="AK55">
        <v>20.474</v>
      </c>
      <c r="AL55">
        <v>0</v>
      </c>
      <c r="AM55">
        <v>0</v>
      </c>
      <c r="AN55">
        <v>0</v>
      </c>
      <c r="AO55">
        <v>20.474</v>
      </c>
      <c r="AP55">
        <v>0</v>
      </c>
      <c r="AQ55">
        <v>0</v>
      </c>
      <c r="AR55">
        <v>0</v>
      </c>
      <c r="AS55">
        <v>3719.6129999999998</v>
      </c>
      <c r="AT55">
        <v>-1222.6210000000001</v>
      </c>
      <c r="AU55">
        <v>-1222.6210000000001</v>
      </c>
      <c r="AV55">
        <v>0</v>
      </c>
      <c r="AW55">
        <v>-1242.567</v>
      </c>
      <c r="AX55">
        <v>19.946000000000002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-499.92099999999999</v>
      </c>
      <c r="BE55">
        <v>0</v>
      </c>
      <c r="BF55">
        <v>1997.0709999999999</v>
      </c>
    </row>
    <row r="56" spans="1:58" x14ac:dyDescent="0.3">
      <c r="A56" t="s">
        <v>55</v>
      </c>
      <c r="B56">
        <v>6809.76</v>
      </c>
      <c r="E56">
        <v>1679.126</v>
      </c>
      <c r="F56">
        <v>0.93700000000000006</v>
      </c>
      <c r="G56">
        <v>0.185</v>
      </c>
      <c r="H56">
        <v>0.752</v>
      </c>
      <c r="I56">
        <v>-2342.6550000000002</v>
      </c>
      <c r="J56">
        <v>-1105.1769999999999</v>
      </c>
      <c r="K56">
        <v>-1181.6130000000001</v>
      </c>
      <c r="L56">
        <v>-269.91899999999998</v>
      </c>
      <c r="M56">
        <v>-911.69399999999996</v>
      </c>
      <c r="N56">
        <v>76.436000000000007</v>
      </c>
      <c r="O56">
        <v>-1237.4780000000001</v>
      </c>
      <c r="P56">
        <v>-562.16700000000003</v>
      </c>
      <c r="Q56">
        <v>-675.31100000000004</v>
      </c>
      <c r="R56">
        <v>-1319.979</v>
      </c>
      <c r="S56">
        <v>-1111.944</v>
      </c>
      <c r="T56">
        <v>-208.035</v>
      </c>
      <c r="U56">
        <v>-1642.3620000000001</v>
      </c>
      <c r="V56">
        <v>-1642.3620000000001</v>
      </c>
      <c r="X56">
        <v>-1454.567</v>
      </c>
      <c r="Y56">
        <v>-187.79499999999999</v>
      </c>
      <c r="AD56">
        <v>-729.27</v>
      </c>
      <c r="AE56">
        <v>-9.3049999999999997</v>
      </c>
      <c r="AI56">
        <v>-719.96500000000003</v>
      </c>
      <c r="AJ56">
        <v>2455.5569999999998</v>
      </c>
      <c r="AK56">
        <v>-2.657</v>
      </c>
      <c r="AO56">
        <v>2.3969999999999998</v>
      </c>
      <c r="AR56">
        <v>-5.0540000000000003</v>
      </c>
      <c r="AS56">
        <v>2452.9</v>
      </c>
      <c r="AT56">
        <v>-745.13499999999999</v>
      </c>
      <c r="AU56">
        <v>-745.13499999999999</v>
      </c>
      <c r="AW56">
        <v>-703.57600000000002</v>
      </c>
      <c r="AX56">
        <v>-41.558999999999997</v>
      </c>
      <c r="BD56">
        <v>-6.8170000000000002</v>
      </c>
      <c r="BF56">
        <v>1700.9480000000001</v>
      </c>
    </row>
    <row r="57" spans="1:58" x14ac:dyDescent="0.3">
      <c r="A57" t="s">
        <v>56</v>
      </c>
      <c r="B57">
        <v>26651</v>
      </c>
      <c r="F57">
        <v>54</v>
      </c>
      <c r="H57">
        <v>54</v>
      </c>
      <c r="I57">
        <v>-6996</v>
      </c>
      <c r="J57">
        <v>-1160</v>
      </c>
      <c r="K57">
        <v>-1160</v>
      </c>
      <c r="L57">
        <v>-1146</v>
      </c>
      <c r="M57">
        <v>-14</v>
      </c>
      <c r="O57">
        <v>-5836</v>
      </c>
      <c r="P57">
        <v>-4227</v>
      </c>
      <c r="Q57">
        <v>-1609</v>
      </c>
      <c r="R57">
        <v>-1090</v>
      </c>
      <c r="S57">
        <v>-895</v>
      </c>
      <c r="T57">
        <v>-195</v>
      </c>
      <c r="U57">
        <v>-8213</v>
      </c>
      <c r="V57">
        <v>-8206</v>
      </c>
      <c r="X57">
        <v>-8060</v>
      </c>
      <c r="Y57">
        <v>-146</v>
      </c>
      <c r="AA57">
        <v>-7</v>
      </c>
      <c r="AD57">
        <v>-2681</v>
      </c>
      <c r="AE57">
        <v>-29</v>
      </c>
      <c r="AF57">
        <v>-124</v>
      </c>
      <c r="AI57">
        <v>-2528</v>
      </c>
      <c r="AJ57">
        <v>7725</v>
      </c>
      <c r="AK57">
        <v>-2853</v>
      </c>
      <c r="AO57">
        <v>3</v>
      </c>
      <c r="AR57">
        <v>-2856</v>
      </c>
      <c r="AS57">
        <v>4872</v>
      </c>
      <c r="AT57">
        <v>-4816</v>
      </c>
      <c r="AU57">
        <v>-2316</v>
      </c>
      <c r="AW57">
        <v>-2316</v>
      </c>
      <c r="BB57">
        <v>-2500</v>
      </c>
      <c r="BD57">
        <v>-11</v>
      </c>
      <c r="BF57">
        <v>45</v>
      </c>
    </row>
    <row r="58" spans="1:58" x14ac:dyDescent="0.3">
      <c r="A58" t="s">
        <v>57</v>
      </c>
      <c r="B58">
        <v>25285.991999999998</v>
      </c>
      <c r="E58">
        <v>194.161</v>
      </c>
      <c r="F58">
        <v>92.501000000000005</v>
      </c>
      <c r="G58">
        <v>11.026</v>
      </c>
      <c r="H58">
        <v>81.474999999999994</v>
      </c>
      <c r="I58">
        <v>-12674.502</v>
      </c>
      <c r="J58">
        <v>-1041.2260000000001</v>
      </c>
      <c r="K58">
        <v>-1041.2260000000001</v>
      </c>
      <c r="L58">
        <v>-1034.8969999999999</v>
      </c>
      <c r="M58">
        <v>-6.3289999999999997</v>
      </c>
      <c r="O58">
        <v>-11633.276</v>
      </c>
      <c r="P58">
        <v>-9847.0310000000009</v>
      </c>
      <c r="Q58">
        <v>-1786.2449999999999</v>
      </c>
      <c r="R58">
        <v>-844.173</v>
      </c>
      <c r="S58">
        <v>-716.298</v>
      </c>
      <c r="T58">
        <v>-127.875</v>
      </c>
      <c r="U58">
        <v>-5384.5829999999996</v>
      </c>
      <c r="V58">
        <v>-5384.5829999999996</v>
      </c>
      <c r="W58">
        <v>-270.10199999999998</v>
      </c>
      <c r="X58">
        <v>-5100.7820000000002</v>
      </c>
      <c r="Y58">
        <v>-13.699</v>
      </c>
      <c r="AD58">
        <v>-2481.4639999999999</v>
      </c>
      <c r="AE58">
        <v>-250.30600000000001</v>
      </c>
      <c r="AF58">
        <v>-129.69200000000001</v>
      </c>
      <c r="AI58">
        <v>-2101.4659999999999</v>
      </c>
      <c r="AJ58">
        <v>4187.9319999999998</v>
      </c>
      <c r="AK58">
        <v>-193.82900000000001</v>
      </c>
      <c r="AM58">
        <v>2.8</v>
      </c>
      <c r="AO58">
        <v>0.192</v>
      </c>
      <c r="AR58">
        <v>-196.821</v>
      </c>
      <c r="AS58">
        <v>3994.1030000000001</v>
      </c>
      <c r="AT58">
        <v>-4000</v>
      </c>
      <c r="AU58">
        <v>-4000</v>
      </c>
      <c r="AW58">
        <v>-4000</v>
      </c>
      <c r="BD58">
        <v>-121.773</v>
      </c>
      <c r="BF58">
        <v>-127.67</v>
      </c>
    </row>
    <row r="59" spans="1:58" x14ac:dyDescent="0.3">
      <c r="A59" t="s">
        <v>58</v>
      </c>
      <c r="B59">
        <v>3873.2629999999999</v>
      </c>
      <c r="C59">
        <v>18.7</v>
      </c>
      <c r="E59">
        <v>67.671000000000006</v>
      </c>
      <c r="F59">
        <v>62.448</v>
      </c>
      <c r="H59">
        <v>62.448</v>
      </c>
      <c r="I59">
        <v>-946.61</v>
      </c>
      <c r="J59">
        <v>-147.75899999999999</v>
      </c>
      <c r="K59">
        <v>-147.75899999999999</v>
      </c>
      <c r="L59">
        <v>-127.679</v>
      </c>
      <c r="M59">
        <v>-20.079999999999998</v>
      </c>
      <c r="O59">
        <v>-798.851</v>
      </c>
      <c r="P59">
        <v>-753.25099999999998</v>
      </c>
      <c r="Q59">
        <v>-45.6</v>
      </c>
      <c r="R59">
        <v>-958.48099999999999</v>
      </c>
      <c r="S59">
        <v>-800.56799999999998</v>
      </c>
      <c r="T59">
        <v>-157.91300000000001</v>
      </c>
      <c r="U59">
        <v>-839.95699999999999</v>
      </c>
      <c r="V59">
        <v>-839.95699999999999</v>
      </c>
      <c r="X59">
        <v>-757.24800000000005</v>
      </c>
      <c r="Y59">
        <v>-82.709000000000003</v>
      </c>
      <c r="AD59">
        <v>-677.77300000000002</v>
      </c>
      <c r="AE59">
        <v>-71.456999999999994</v>
      </c>
      <c r="AI59">
        <v>-606.31600000000003</v>
      </c>
      <c r="AJ59">
        <v>580.56100000000004</v>
      </c>
      <c r="AK59">
        <v>-3.081</v>
      </c>
      <c r="AL59">
        <v>56.692999999999998</v>
      </c>
      <c r="AN59">
        <v>0</v>
      </c>
      <c r="AO59">
        <v>0.188</v>
      </c>
      <c r="AR59">
        <v>-59.962000000000003</v>
      </c>
      <c r="AS59">
        <v>577.48</v>
      </c>
      <c r="AT59">
        <v>-191.96600000000001</v>
      </c>
      <c r="AU59">
        <v>-191.96600000000001</v>
      </c>
      <c r="AW59">
        <v>-191.96600000000001</v>
      </c>
      <c r="BD59">
        <v>-76.271000000000001</v>
      </c>
      <c r="BF59">
        <v>309.24299999999999</v>
      </c>
    </row>
    <row r="60" spans="1:58" x14ac:dyDescent="0.3">
      <c r="A60" t="s">
        <v>59</v>
      </c>
      <c r="B60">
        <v>1698</v>
      </c>
      <c r="F60">
        <v>79</v>
      </c>
      <c r="H60">
        <v>79</v>
      </c>
      <c r="I60">
        <v>-719</v>
      </c>
      <c r="J60">
        <v>-142</v>
      </c>
      <c r="K60">
        <v>-141</v>
      </c>
      <c r="L60">
        <v>-132</v>
      </c>
      <c r="M60">
        <v>-9</v>
      </c>
      <c r="N60">
        <v>-1</v>
      </c>
      <c r="O60">
        <v>-577</v>
      </c>
      <c r="P60">
        <v>-228</v>
      </c>
      <c r="Q60">
        <v>-349</v>
      </c>
      <c r="R60">
        <v>-374</v>
      </c>
      <c r="S60">
        <v>-327</v>
      </c>
      <c r="T60">
        <v>-47</v>
      </c>
      <c r="U60">
        <v>-394</v>
      </c>
      <c r="V60">
        <v>-394</v>
      </c>
      <c r="X60">
        <v>-332</v>
      </c>
      <c r="Y60">
        <v>-62</v>
      </c>
      <c r="AD60">
        <v>-238</v>
      </c>
      <c r="AI60">
        <v>-238</v>
      </c>
      <c r="AJ60">
        <v>52</v>
      </c>
      <c r="AK60">
        <v>-1</v>
      </c>
      <c r="AN60">
        <v>2</v>
      </c>
      <c r="AR60">
        <v>-3</v>
      </c>
      <c r="AS60">
        <v>51</v>
      </c>
      <c r="AT60">
        <v>0</v>
      </c>
      <c r="AU60">
        <v>0</v>
      </c>
      <c r="BD60">
        <v>-10</v>
      </c>
      <c r="BF60">
        <v>41</v>
      </c>
    </row>
    <row r="61" spans="1:58" x14ac:dyDescent="0.3">
      <c r="A61" t="s">
        <v>60</v>
      </c>
      <c r="B61">
        <v>3678.951</v>
      </c>
      <c r="C61">
        <v>54.274000000000001</v>
      </c>
      <c r="F61">
        <v>64.701999999999998</v>
      </c>
      <c r="H61">
        <v>64.701999999999998</v>
      </c>
      <c r="I61">
        <v>-1001.699</v>
      </c>
      <c r="J61">
        <v>-312.04500000000002</v>
      </c>
      <c r="K61">
        <v>-312.04500000000002</v>
      </c>
      <c r="L61">
        <v>-165.83099999999999</v>
      </c>
      <c r="M61">
        <v>-146.214</v>
      </c>
      <c r="O61">
        <v>-689.654</v>
      </c>
      <c r="P61">
        <v>-685.27499999999998</v>
      </c>
      <c r="Q61">
        <v>-4.3789999999999996</v>
      </c>
      <c r="R61">
        <v>-380.17899999999997</v>
      </c>
      <c r="S61">
        <v>-319.83</v>
      </c>
      <c r="T61">
        <v>-60.348999999999997</v>
      </c>
      <c r="U61">
        <v>-1295.742</v>
      </c>
      <c r="V61">
        <v>-1295.742</v>
      </c>
      <c r="X61">
        <v>-1295.742</v>
      </c>
      <c r="AD61">
        <v>-324.02600000000001</v>
      </c>
      <c r="AI61">
        <v>-324.02600000000001</v>
      </c>
      <c r="AJ61">
        <v>742.00699999999995</v>
      </c>
      <c r="AK61">
        <v>-459.30799999999999</v>
      </c>
      <c r="AR61">
        <v>-459.30799999999999</v>
      </c>
      <c r="AS61">
        <v>282.69900000000001</v>
      </c>
      <c r="AT61">
        <v>-305.28300000000002</v>
      </c>
      <c r="AU61">
        <v>-305.28300000000002</v>
      </c>
      <c r="AW61">
        <v>-305.28300000000002</v>
      </c>
      <c r="BD61">
        <v>7.9260000000000002</v>
      </c>
      <c r="BF61">
        <v>-14.657999999999999</v>
      </c>
    </row>
    <row r="62" spans="1:58" x14ac:dyDescent="0.3">
      <c r="A62" t="s">
        <v>61</v>
      </c>
      <c r="B62">
        <v>8480.9</v>
      </c>
      <c r="E62">
        <v>87.037999999999997</v>
      </c>
      <c r="F62">
        <v>26.568999999999999</v>
      </c>
      <c r="H62">
        <v>26.568999999999999</v>
      </c>
      <c r="I62">
        <v>-2800.8809999999999</v>
      </c>
      <c r="J62">
        <v>-284.06099999999998</v>
      </c>
      <c r="K62">
        <v>-284.06099999999998</v>
      </c>
      <c r="L62">
        <v>-255.61799999999999</v>
      </c>
      <c r="M62">
        <v>-28.443000000000001</v>
      </c>
      <c r="O62">
        <v>-2516.8200000000002</v>
      </c>
      <c r="P62">
        <v>-1841.4179999999999</v>
      </c>
      <c r="Q62">
        <v>-675.40200000000004</v>
      </c>
      <c r="R62">
        <v>-551.79700000000003</v>
      </c>
      <c r="S62">
        <v>-464.75400000000002</v>
      </c>
      <c r="T62">
        <v>-87.043000000000006</v>
      </c>
      <c r="U62">
        <v>-1883.739</v>
      </c>
      <c r="V62">
        <v>-1883.739</v>
      </c>
      <c r="X62">
        <v>-1838.7170000000001</v>
      </c>
      <c r="Y62">
        <v>-45.021999999999998</v>
      </c>
      <c r="AD62">
        <v>-1224.874</v>
      </c>
      <c r="AI62">
        <v>-1224.874</v>
      </c>
      <c r="AJ62">
        <v>2133.2159999999999</v>
      </c>
      <c r="AK62">
        <v>-226.744</v>
      </c>
      <c r="AO62">
        <v>1.4999999999999999E-2</v>
      </c>
      <c r="AR62">
        <v>-226.75899999999999</v>
      </c>
      <c r="AS62">
        <v>1906.472</v>
      </c>
      <c r="AT62">
        <v>-1355.798</v>
      </c>
      <c r="AU62">
        <v>-1355.798</v>
      </c>
      <c r="AW62">
        <v>-1387.835</v>
      </c>
      <c r="AX62">
        <v>32.036999999999999</v>
      </c>
      <c r="BD62">
        <v>-112.027</v>
      </c>
      <c r="BF62">
        <v>438.64699999999999</v>
      </c>
    </row>
    <row r="63" spans="1:58" x14ac:dyDescent="0.3">
      <c r="A63" t="s">
        <v>62</v>
      </c>
      <c r="B63">
        <v>22322.262999999999</v>
      </c>
      <c r="C63">
        <v>506.077</v>
      </c>
      <c r="F63">
        <v>13.927</v>
      </c>
      <c r="H63">
        <v>13.927</v>
      </c>
      <c r="I63">
        <v>-7456.6149999999998</v>
      </c>
      <c r="J63">
        <v>-1114.8789999999999</v>
      </c>
      <c r="K63">
        <v>-1114.8789999999999</v>
      </c>
      <c r="L63">
        <v>-1114.029</v>
      </c>
      <c r="M63">
        <v>-0.85</v>
      </c>
      <c r="O63">
        <v>-6341.7359999999999</v>
      </c>
      <c r="P63">
        <v>-4123.6750000000002</v>
      </c>
      <c r="Q63">
        <v>-2218.0610000000001</v>
      </c>
      <c r="R63">
        <v>-1674.279</v>
      </c>
      <c r="S63">
        <v>-1404.521</v>
      </c>
      <c r="T63">
        <v>-269.75799999999998</v>
      </c>
      <c r="U63">
        <v>-6049.8329999999996</v>
      </c>
      <c r="V63">
        <v>-6049.8329999999996</v>
      </c>
      <c r="X63">
        <v>-5909.3149999999996</v>
      </c>
      <c r="Y63">
        <v>-140.518</v>
      </c>
      <c r="AD63">
        <v>-1860.201</v>
      </c>
      <c r="AE63">
        <v>-23.923999999999999</v>
      </c>
      <c r="AI63">
        <v>-1836.277</v>
      </c>
      <c r="AJ63">
        <v>5295.2619999999997</v>
      </c>
      <c r="AK63">
        <v>65.141999999999996</v>
      </c>
      <c r="AO63">
        <v>88.210999999999999</v>
      </c>
      <c r="AR63">
        <v>-23.068999999999999</v>
      </c>
      <c r="AS63">
        <v>5360.4040000000005</v>
      </c>
      <c r="AT63">
        <v>-3957.67</v>
      </c>
      <c r="AU63">
        <v>-3957.67</v>
      </c>
      <c r="AW63">
        <v>-3957.67</v>
      </c>
      <c r="BD63">
        <v>-278.88900000000001</v>
      </c>
      <c r="BF63">
        <v>1123.845</v>
      </c>
    </row>
    <row r="64" spans="1:58" x14ac:dyDescent="0.3">
      <c r="A64" t="s">
        <v>63</v>
      </c>
      <c r="B64">
        <v>8485.8670000000002</v>
      </c>
      <c r="C64">
        <v>406.846</v>
      </c>
      <c r="D64">
        <v>0</v>
      </c>
      <c r="E64">
        <v>0</v>
      </c>
      <c r="F64">
        <v>45.768000000000001</v>
      </c>
      <c r="G64">
        <v>0</v>
      </c>
      <c r="H64">
        <v>45.768000000000001</v>
      </c>
      <c r="I64">
        <v>-3998.893</v>
      </c>
      <c r="J64">
        <v>-467.74700000000001</v>
      </c>
      <c r="K64">
        <v>-507.75400000000002</v>
      </c>
      <c r="L64">
        <v>-441.572</v>
      </c>
      <c r="M64">
        <v>-66.182000000000002</v>
      </c>
      <c r="N64">
        <v>40.006999999999998</v>
      </c>
      <c r="O64">
        <v>-3531.1460000000002</v>
      </c>
      <c r="P64">
        <v>-1666.175</v>
      </c>
      <c r="Q64">
        <v>-1864.971</v>
      </c>
      <c r="R64">
        <v>-120.952</v>
      </c>
      <c r="S64">
        <v>-100.101</v>
      </c>
      <c r="T64">
        <v>-20.850999999999999</v>
      </c>
      <c r="U64">
        <v>-1869.4069999999999</v>
      </c>
      <c r="V64">
        <v>-1869.4069999999999</v>
      </c>
      <c r="W64">
        <v>0</v>
      </c>
      <c r="X64">
        <v>-1782.2190000000001</v>
      </c>
      <c r="Y64">
        <v>-87.188000000000002</v>
      </c>
      <c r="Z64">
        <v>0</v>
      </c>
      <c r="AA64">
        <v>0</v>
      </c>
      <c r="AB64">
        <v>0</v>
      </c>
      <c r="AC64">
        <v>0</v>
      </c>
      <c r="AD64">
        <v>-1481.26</v>
      </c>
      <c r="AE64">
        <v>-52.473999999999997</v>
      </c>
      <c r="AF64">
        <v>-863.851</v>
      </c>
      <c r="AG64">
        <v>0</v>
      </c>
      <c r="AH64">
        <v>0</v>
      </c>
      <c r="AI64">
        <v>-564.93499999999995</v>
      </c>
      <c r="AJ64">
        <v>1061.123</v>
      </c>
      <c r="AK64">
        <v>-386.33699999999999</v>
      </c>
      <c r="AL64">
        <v>72.462000000000003</v>
      </c>
      <c r="AM64">
        <v>0</v>
      </c>
      <c r="AN64">
        <v>0</v>
      </c>
      <c r="AO64">
        <v>9.1509999999999998</v>
      </c>
      <c r="AP64">
        <v>0</v>
      </c>
      <c r="AQ64">
        <v>0</v>
      </c>
      <c r="AR64">
        <v>-467.95</v>
      </c>
      <c r="AS64">
        <v>674.78599999999994</v>
      </c>
      <c r="AT64">
        <v>-628.23599999999999</v>
      </c>
      <c r="AU64">
        <v>-328.23599999999999</v>
      </c>
      <c r="AV64">
        <v>0</v>
      </c>
      <c r="AW64">
        <v>-328.23599999999999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-300</v>
      </c>
      <c r="BD64">
        <v>-7.0000000000000001E-3</v>
      </c>
      <c r="BF64">
        <v>46.542999999999999</v>
      </c>
    </row>
    <row r="65" spans="1:58" x14ac:dyDescent="0.3">
      <c r="A65" t="s">
        <v>64</v>
      </c>
      <c r="B65">
        <v>14498.593000000001</v>
      </c>
      <c r="C65">
        <v>24.765000000000001</v>
      </c>
      <c r="E65">
        <v>219.911</v>
      </c>
      <c r="F65">
        <v>18.135999999999999</v>
      </c>
      <c r="H65">
        <v>18.135999999999999</v>
      </c>
      <c r="I65">
        <v>-3922.223</v>
      </c>
      <c r="J65">
        <v>-491.58</v>
      </c>
      <c r="K65">
        <v>-562.53499999999997</v>
      </c>
      <c r="L65">
        <v>-396.57900000000001</v>
      </c>
      <c r="M65">
        <v>-165.95599999999999</v>
      </c>
      <c r="N65">
        <v>70.954999999999998</v>
      </c>
      <c r="O65">
        <v>-3430.643</v>
      </c>
      <c r="P65">
        <v>-2092.6660000000002</v>
      </c>
      <c r="Q65">
        <v>-1337.9770000000001</v>
      </c>
      <c r="R65">
        <v>-628.80200000000002</v>
      </c>
      <c r="S65">
        <v>-507.72</v>
      </c>
      <c r="T65">
        <v>-121.08199999999999</v>
      </c>
      <c r="U65">
        <v>-2791.241</v>
      </c>
      <c r="V65">
        <v>-2791.241</v>
      </c>
      <c r="X65">
        <v>-2689.5839999999998</v>
      </c>
      <c r="Y65">
        <v>-101.657</v>
      </c>
      <c r="AD65">
        <v>-1457.202</v>
      </c>
      <c r="AE65">
        <v>-84.507999999999996</v>
      </c>
      <c r="AI65">
        <v>-1372.694</v>
      </c>
      <c r="AJ65">
        <v>5937.1719999999996</v>
      </c>
      <c r="AK65">
        <v>335.07</v>
      </c>
      <c r="AM65">
        <v>500</v>
      </c>
      <c r="AN65">
        <v>13.945</v>
      </c>
      <c r="AO65">
        <v>175.00399999999999</v>
      </c>
      <c r="AR65">
        <v>-353.87900000000002</v>
      </c>
      <c r="AS65">
        <v>6272.2420000000002</v>
      </c>
      <c r="AT65">
        <v>-4428.4369999999999</v>
      </c>
      <c r="AU65">
        <v>-2428.4369999999999</v>
      </c>
      <c r="AW65">
        <v>-2435.2249999999999</v>
      </c>
      <c r="AX65">
        <v>6.7880000000000003</v>
      </c>
      <c r="BC65">
        <v>-2000</v>
      </c>
      <c r="BD65">
        <v>-268.34699999999998</v>
      </c>
      <c r="BF65">
        <v>1575.4580000000001</v>
      </c>
    </row>
    <row r="66" spans="1:58" x14ac:dyDescent="0.3">
      <c r="A66" t="s">
        <v>65</v>
      </c>
      <c r="B66">
        <v>3956.7829999999999</v>
      </c>
      <c r="F66">
        <v>0</v>
      </c>
      <c r="I66">
        <v>-3126.4</v>
      </c>
      <c r="J66">
        <v>-46.749000000000002</v>
      </c>
      <c r="K66">
        <v>-46.749000000000002</v>
      </c>
      <c r="L66">
        <v>-45.415999999999997</v>
      </c>
      <c r="M66">
        <v>-1.333</v>
      </c>
      <c r="O66">
        <v>-3079.6509999999998</v>
      </c>
      <c r="P66">
        <v>-2968.0439999999999</v>
      </c>
      <c r="Q66">
        <v>-111.607</v>
      </c>
      <c r="R66">
        <v>-13</v>
      </c>
      <c r="S66">
        <v>-13</v>
      </c>
      <c r="U66">
        <v>-157.755</v>
      </c>
      <c r="V66">
        <v>-157.755</v>
      </c>
      <c r="X66">
        <v>-144.49600000000001</v>
      </c>
      <c r="Y66">
        <v>-13.259</v>
      </c>
      <c r="AD66">
        <v>-164.566</v>
      </c>
      <c r="AE66">
        <v>-1.3320000000000001</v>
      </c>
      <c r="AI66">
        <v>-163.23400000000001</v>
      </c>
      <c r="AJ66">
        <v>495.06200000000001</v>
      </c>
      <c r="AK66">
        <v>8.6029999999999998</v>
      </c>
      <c r="AN66">
        <v>8.6199999999999992</v>
      </c>
      <c r="AO66">
        <v>0</v>
      </c>
      <c r="AR66">
        <v>-1.7000000000000001E-2</v>
      </c>
      <c r="AS66">
        <v>503.66500000000002</v>
      </c>
      <c r="AT66">
        <v>-40</v>
      </c>
      <c r="AU66">
        <v>-40</v>
      </c>
      <c r="AW66">
        <v>-40</v>
      </c>
      <c r="BD66">
        <v>-92.569000000000003</v>
      </c>
      <c r="BE66">
        <v>-3.0000000000000001E-3</v>
      </c>
      <c r="BF66">
        <v>371.09300000000002</v>
      </c>
    </row>
    <row r="67" spans="1:58" x14ac:dyDescent="0.3">
      <c r="A67" t="s">
        <v>66</v>
      </c>
      <c r="B67">
        <v>96782.066000000006</v>
      </c>
      <c r="F67">
        <v>36.119</v>
      </c>
      <c r="H67">
        <v>36.119</v>
      </c>
      <c r="I67">
        <v>-13448.003000000001</v>
      </c>
      <c r="J67">
        <v>-3724.2289999999998</v>
      </c>
      <c r="K67">
        <v>-3724.2289999999998</v>
      </c>
      <c r="L67">
        <v>-3799.9409999999998</v>
      </c>
      <c r="M67">
        <v>75.712000000000003</v>
      </c>
      <c r="O67">
        <v>-9723.7739999999994</v>
      </c>
      <c r="P67">
        <v>-9535.5450000000001</v>
      </c>
      <c r="Q67">
        <v>-188.22900000000001</v>
      </c>
      <c r="R67">
        <v>-1209.221</v>
      </c>
      <c r="S67">
        <v>-884.43499999999995</v>
      </c>
      <c r="T67">
        <v>-324.786</v>
      </c>
      <c r="U67">
        <v>-26243.432000000001</v>
      </c>
      <c r="V67">
        <v>-26243.432000000001</v>
      </c>
      <c r="X67">
        <v>-25883.928</v>
      </c>
      <c r="Y67">
        <v>-359.50400000000002</v>
      </c>
      <c r="AD67">
        <v>-25927.14</v>
      </c>
      <c r="AE67">
        <v>-439.08199999999999</v>
      </c>
      <c r="AF67">
        <v>-421.83199999999999</v>
      </c>
      <c r="AI67">
        <v>-25066.225999999999</v>
      </c>
      <c r="AJ67">
        <v>29990.388999999999</v>
      </c>
      <c r="AK67">
        <v>-1088.2809999999999</v>
      </c>
      <c r="AL67">
        <v>0.14099999999999999</v>
      </c>
      <c r="AO67">
        <v>58.612000000000002</v>
      </c>
      <c r="AR67">
        <v>-1147.0340000000001</v>
      </c>
      <c r="AS67">
        <v>28902.108</v>
      </c>
      <c r="AT67">
        <v>-28713.181</v>
      </c>
      <c r="AU67">
        <v>-19463.181</v>
      </c>
      <c r="AW67">
        <v>-19463.181</v>
      </c>
      <c r="BC67">
        <v>-9250</v>
      </c>
      <c r="BD67">
        <v>-187.245</v>
      </c>
      <c r="BF67">
        <v>1.6819999999999999</v>
      </c>
    </row>
    <row r="68" spans="1:58" x14ac:dyDescent="0.3">
      <c r="A68" t="s">
        <v>67</v>
      </c>
      <c r="B68">
        <v>12247.513999999999</v>
      </c>
      <c r="C68">
        <v>458.61599999999999</v>
      </c>
      <c r="E68">
        <v>1019.039</v>
      </c>
      <c r="F68">
        <v>3.7090000000000001</v>
      </c>
      <c r="H68">
        <v>3.7090000000000001</v>
      </c>
      <c r="I68">
        <v>-3395.8879999999999</v>
      </c>
      <c r="J68">
        <v>-311.613</v>
      </c>
      <c r="K68">
        <v>-311.613</v>
      </c>
      <c r="L68">
        <v>-334.81799999999998</v>
      </c>
      <c r="M68">
        <v>23.204999999999998</v>
      </c>
      <c r="O68">
        <v>-3084.2750000000001</v>
      </c>
      <c r="P68">
        <v>-3073.866</v>
      </c>
      <c r="Q68">
        <v>-10.409000000000001</v>
      </c>
      <c r="R68">
        <v>-1368.7059999999999</v>
      </c>
      <c r="S68">
        <v>-1143.951</v>
      </c>
      <c r="T68">
        <v>-224.755</v>
      </c>
      <c r="U68">
        <v>-1935.981</v>
      </c>
      <c r="V68">
        <v>-1935.981</v>
      </c>
      <c r="X68">
        <v>-1369.7429999999999</v>
      </c>
      <c r="Y68">
        <v>-566.23800000000006</v>
      </c>
      <c r="AD68">
        <v>-1501.5429999999999</v>
      </c>
      <c r="AE68">
        <v>-167.14500000000001</v>
      </c>
      <c r="AF68">
        <v>-690.78499999999997</v>
      </c>
      <c r="AI68">
        <v>-643.61300000000006</v>
      </c>
      <c r="AJ68">
        <v>5068.1440000000002</v>
      </c>
      <c r="AK68">
        <v>-154.10499999999999</v>
      </c>
      <c r="AO68">
        <v>0.16200000000000001</v>
      </c>
      <c r="AR68">
        <v>-154.267</v>
      </c>
      <c r="AS68">
        <v>4914.0389999999998</v>
      </c>
      <c r="AT68">
        <v>-5450</v>
      </c>
      <c r="AU68">
        <v>-2450</v>
      </c>
      <c r="AW68">
        <v>-2472.8020000000001</v>
      </c>
      <c r="AX68">
        <v>22.802</v>
      </c>
      <c r="BC68">
        <v>-3000</v>
      </c>
      <c r="BD68">
        <v>107.68600000000001</v>
      </c>
      <c r="BF68">
        <v>-428.27499999999998</v>
      </c>
    </row>
    <row r="69" spans="1:58" x14ac:dyDescent="0.3">
      <c r="A69" t="s">
        <v>68</v>
      </c>
      <c r="B69">
        <v>8749.9079999999994</v>
      </c>
      <c r="E69">
        <v>304.065</v>
      </c>
      <c r="F69">
        <v>9.36</v>
      </c>
      <c r="H69">
        <v>9.36</v>
      </c>
      <c r="I69">
        <v>-3141.44</v>
      </c>
      <c r="J69">
        <v>-480.72300000000001</v>
      </c>
      <c r="K69">
        <v>-480.72300000000001</v>
      </c>
      <c r="L69">
        <v>-480.553</v>
      </c>
      <c r="M69">
        <v>-0.17</v>
      </c>
      <c r="O69">
        <v>-2660.7170000000001</v>
      </c>
      <c r="P69">
        <v>-1330.1769999999999</v>
      </c>
      <c r="Q69">
        <v>-1330.54</v>
      </c>
      <c r="R69">
        <v>-181.04499999999999</v>
      </c>
      <c r="S69">
        <v>-153.68600000000001</v>
      </c>
      <c r="T69">
        <v>-27.359000000000002</v>
      </c>
      <c r="U69">
        <v>-2101.7489999999998</v>
      </c>
      <c r="V69">
        <v>-2101.7489999999998</v>
      </c>
      <c r="X69">
        <v>-2046.787</v>
      </c>
      <c r="Y69">
        <v>-54.962000000000003</v>
      </c>
      <c r="AD69">
        <v>-1054.23</v>
      </c>
      <c r="AE69">
        <v>-3.7210000000000001</v>
      </c>
      <c r="AI69">
        <v>-1050.509</v>
      </c>
      <c r="AJ69">
        <v>2584.8690000000001</v>
      </c>
      <c r="AK69">
        <v>-5.1059999999999999</v>
      </c>
      <c r="AO69">
        <v>5.1040000000000001</v>
      </c>
      <c r="AR69">
        <v>-10.210000000000001</v>
      </c>
      <c r="AS69">
        <v>2579.7629999999999</v>
      </c>
      <c r="AT69">
        <v>-2536.319</v>
      </c>
      <c r="AU69">
        <v>-2055.319</v>
      </c>
      <c r="AW69">
        <v>-2055.835</v>
      </c>
      <c r="AX69">
        <v>0.51600000000000001</v>
      </c>
      <c r="BC69">
        <v>-481</v>
      </c>
      <c r="BF69">
        <v>43.444000000000003</v>
      </c>
    </row>
    <row r="70" spans="1:58" x14ac:dyDescent="0.3">
      <c r="A70" t="s">
        <v>69</v>
      </c>
      <c r="B70">
        <v>2797.991</v>
      </c>
      <c r="F70">
        <v>0</v>
      </c>
      <c r="I70">
        <v>-1719.3620000000001</v>
      </c>
      <c r="J70">
        <v>-77.082999999999998</v>
      </c>
      <c r="K70">
        <v>-77.082999999999998</v>
      </c>
      <c r="L70">
        <v>-67.349000000000004</v>
      </c>
      <c r="M70">
        <v>-9.734</v>
      </c>
      <c r="O70">
        <v>-1642.279</v>
      </c>
      <c r="P70">
        <v>-1410.01</v>
      </c>
      <c r="Q70">
        <v>-232.26900000000001</v>
      </c>
      <c r="R70">
        <v>-7.5289999999999999</v>
      </c>
      <c r="S70">
        <v>-6.3</v>
      </c>
      <c r="T70">
        <v>-1.2290000000000001</v>
      </c>
      <c r="U70">
        <v>-94.891000000000005</v>
      </c>
      <c r="V70">
        <v>-94.891000000000005</v>
      </c>
      <c r="X70">
        <v>-94.891000000000005</v>
      </c>
      <c r="AD70">
        <v>-10.180999999999999</v>
      </c>
      <c r="AI70">
        <v>-10.180999999999999</v>
      </c>
      <c r="AJ70">
        <v>966.02800000000002</v>
      </c>
      <c r="AK70">
        <v>-4.133</v>
      </c>
      <c r="AR70">
        <v>-4.133</v>
      </c>
      <c r="AS70">
        <v>961.89499999999998</v>
      </c>
      <c r="AT70">
        <v>0</v>
      </c>
      <c r="AU70">
        <v>0</v>
      </c>
      <c r="BD70">
        <v>-192.37899999999999</v>
      </c>
      <c r="BF70">
        <v>769.51599999999996</v>
      </c>
    </row>
    <row r="71" spans="1:58" x14ac:dyDescent="0.3">
      <c r="A71" t="s">
        <v>70</v>
      </c>
      <c r="B71">
        <v>49694.099000000002</v>
      </c>
      <c r="C71">
        <v>1849.8630000000001</v>
      </c>
      <c r="E71">
        <v>1673.3420000000001</v>
      </c>
      <c r="F71">
        <v>103.97</v>
      </c>
      <c r="H71">
        <v>103.97</v>
      </c>
      <c r="I71">
        <v>-15910.199000000001</v>
      </c>
      <c r="J71">
        <v>-3654.0929999999998</v>
      </c>
      <c r="K71">
        <v>-3166.86</v>
      </c>
      <c r="L71">
        <v>-1803.22</v>
      </c>
      <c r="M71">
        <v>-1363.64</v>
      </c>
      <c r="N71">
        <v>-487.233</v>
      </c>
      <c r="O71">
        <v>-12256.106</v>
      </c>
      <c r="P71">
        <v>-8653.4989999999998</v>
      </c>
      <c r="Q71">
        <v>-3602.607</v>
      </c>
      <c r="R71">
        <v>-3787.4169999999999</v>
      </c>
      <c r="S71">
        <v>-3175.8850000000002</v>
      </c>
      <c r="T71">
        <v>-611.53200000000004</v>
      </c>
      <c r="U71">
        <v>-12380.630999999999</v>
      </c>
      <c r="V71">
        <v>-12380.630999999999</v>
      </c>
      <c r="X71">
        <v>-12315.053</v>
      </c>
      <c r="Y71">
        <v>-65.578000000000003</v>
      </c>
      <c r="AD71">
        <v>-5008.4970000000003</v>
      </c>
      <c r="AF71">
        <v>-463.55700000000002</v>
      </c>
      <c r="AI71">
        <v>-4544.9399999999996</v>
      </c>
      <c r="AJ71">
        <v>14384.666999999999</v>
      </c>
      <c r="AK71">
        <v>34.898000000000003</v>
      </c>
      <c r="AO71">
        <v>37.731999999999999</v>
      </c>
      <c r="AR71">
        <v>-2.8340000000000001</v>
      </c>
      <c r="AS71">
        <v>14419.565000000001</v>
      </c>
      <c r="AT71">
        <v>-14299.522000000001</v>
      </c>
      <c r="AU71">
        <v>-7999.5219999999999</v>
      </c>
      <c r="AW71">
        <v>-7999.5219999999999</v>
      </c>
      <c r="BC71">
        <v>-6300</v>
      </c>
      <c r="BD71">
        <v>-24.408999999999999</v>
      </c>
      <c r="BF71">
        <v>95.634</v>
      </c>
    </row>
    <row r="72" spans="1:58" x14ac:dyDescent="0.3">
      <c r="A72" t="s">
        <v>71</v>
      </c>
      <c r="B72">
        <v>1609.0740000000001</v>
      </c>
      <c r="F72">
        <v>39.843000000000004</v>
      </c>
      <c r="H72">
        <v>39.843000000000004</v>
      </c>
      <c r="I72">
        <v>-806.69100000000003</v>
      </c>
      <c r="J72">
        <v>-377.16199999999998</v>
      </c>
      <c r="K72">
        <v>-364.59300000000002</v>
      </c>
      <c r="L72">
        <v>-82.075000000000003</v>
      </c>
      <c r="M72">
        <v>-282.51799999999997</v>
      </c>
      <c r="N72">
        <v>-12.569000000000001</v>
      </c>
      <c r="O72">
        <v>-429.529</v>
      </c>
      <c r="P72">
        <v>-245.001</v>
      </c>
      <c r="Q72">
        <v>-184.52799999999999</v>
      </c>
      <c r="R72">
        <v>-345.60899999999998</v>
      </c>
      <c r="S72">
        <v>-283.25200000000001</v>
      </c>
      <c r="T72">
        <v>-62.356999999999999</v>
      </c>
      <c r="U72">
        <v>-343.45100000000002</v>
      </c>
      <c r="V72">
        <v>-343.45100000000002</v>
      </c>
      <c r="X72">
        <v>-314.57900000000001</v>
      </c>
      <c r="Y72">
        <v>-28.872</v>
      </c>
      <c r="AD72">
        <v>-243.179</v>
      </c>
      <c r="AE72">
        <v>-17.245999999999999</v>
      </c>
      <c r="AI72">
        <v>-225.93299999999999</v>
      </c>
      <c r="AJ72">
        <v>-90.013000000000005</v>
      </c>
      <c r="AK72">
        <v>360.81599999999997</v>
      </c>
      <c r="AN72">
        <v>365.22800000000001</v>
      </c>
      <c r="AO72">
        <v>0.25700000000000001</v>
      </c>
      <c r="AR72">
        <v>-4.6689999999999996</v>
      </c>
      <c r="AS72">
        <v>270.803</v>
      </c>
      <c r="AT72">
        <v>0</v>
      </c>
      <c r="AU72">
        <v>0</v>
      </c>
      <c r="BD72">
        <v>-0.16300000000000001</v>
      </c>
      <c r="BF72">
        <v>270.64</v>
      </c>
    </row>
    <row r="73" spans="1:58" x14ac:dyDescent="0.3">
      <c r="A73" t="s">
        <v>72</v>
      </c>
      <c r="B73">
        <v>4330.0469999999996</v>
      </c>
      <c r="F73">
        <v>9.48</v>
      </c>
      <c r="H73">
        <v>9.48</v>
      </c>
      <c r="I73">
        <v>-1143.1310000000001</v>
      </c>
      <c r="J73">
        <v>-350.91699999999997</v>
      </c>
      <c r="K73">
        <v>-350.91699999999997</v>
      </c>
      <c r="L73">
        <v>-308.67500000000001</v>
      </c>
      <c r="M73">
        <v>-42.241999999999997</v>
      </c>
      <c r="O73">
        <v>-792.21400000000006</v>
      </c>
      <c r="P73">
        <v>-718.56</v>
      </c>
      <c r="Q73">
        <v>-73.653999999999996</v>
      </c>
      <c r="R73">
        <v>-518.47799999999995</v>
      </c>
      <c r="S73">
        <v>-301.947</v>
      </c>
      <c r="T73">
        <v>-216.53100000000001</v>
      </c>
      <c r="U73">
        <v>-1865.04</v>
      </c>
      <c r="V73">
        <v>-1865.04</v>
      </c>
      <c r="X73">
        <v>-1478.874</v>
      </c>
      <c r="Y73">
        <v>-386.166</v>
      </c>
      <c r="AD73">
        <v>-489.44600000000003</v>
      </c>
      <c r="AE73">
        <v>-11.162000000000001</v>
      </c>
      <c r="AI73">
        <v>-478.28399999999999</v>
      </c>
      <c r="AJ73">
        <v>323.43200000000002</v>
      </c>
      <c r="AK73">
        <v>-89.436999999999998</v>
      </c>
      <c r="AO73">
        <v>0.33200000000000002</v>
      </c>
      <c r="AR73">
        <v>-89.769000000000005</v>
      </c>
      <c r="AS73">
        <v>233.995</v>
      </c>
      <c r="AT73">
        <v>100.84399999999999</v>
      </c>
      <c r="AU73">
        <v>100.84399999999999</v>
      </c>
      <c r="AW73">
        <v>100.84399999999999</v>
      </c>
      <c r="BF73">
        <v>334.839</v>
      </c>
    </row>
    <row r="74" spans="1:58" x14ac:dyDescent="0.3">
      <c r="A74" t="s">
        <v>73</v>
      </c>
      <c r="B74">
        <v>10240.602000000001</v>
      </c>
      <c r="C74">
        <v>324.26</v>
      </c>
      <c r="F74">
        <v>41.780999999999999</v>
      </c>
      <c r="H74">
        <v>41.780999999999999</v>
      </c>
      <c r="I74">
        <v>-2514.337</v>
      </c>
      <c r="J74">
        <v>-774.53499999999997</v>
      </c>
      <c r="K74">
        <v>-774.53499999999997</v>
      </c>
      <c r="L74">
        <v>-614.38</v>
      </c>
      <c r="M74">
        <v>-160.155</v>
      </c>
      <c r="O74">
        <v>-1739.8019999999999</v>
      </c>
      <c r="P74">
        <v>-1189.4970000000001</v>
      </c>
      <c r="Q74">
        <v>-550.30499999999995</v>
      </c>
      <c r="R74">
        <v>-1550.9849999999999</v>
      </c>
      <c r="S74">
        <v>-1321.0609999999999</v>
      </c>
      <c r="T74">
        <v>-229.92400000000001</v>
      </c>
      <c r="U74">
        <v>-3264.5039999999999</v>
      </c>
      <c r="V74">
        <v>-3264.5039999999999</v>
      </c>
      <c r="X74">
        <v>-2471.9769999999999</v>
      </c>
      <c r="Y74">
        <v>-792.52700000000004</v>
      </c>
      <c r="AD74">
        <v>-1448.5940000000001</v>
      </c>
      <c r="AE74">
        <v>-14.590999999999999</v>
      </c>
      <c r="AF74">
        <v>-262.03899999999999</v>
      </c>
      <c r="AI74">
        <v>-1171.9639999999999</v>
      </c>
      <c r="AJ74">
        <v>1503.963</v>
      </c>
      <c r="AK74">
        <v>13.901999999999999</v>
      </c>
      <c r="AO74">
        <v>13.911</v>
      </c>
      <c r="AR74">
        <v>-8.9999999999999993E-3</v>
      </c>
      <c r="AS74">
        <v>1517.865</v>
      </c>
      <c r="AT74">
        <v>-2298.5189999999998</v>
      </c>
      <c r="AU74">
        <v>-2298.5189999999998</v>
      </c>
      <c r="AW74">
        <v>-2499.1529999999998</v>
      </c>
      <c r="AX74">
        <v>200.63399999999999</v>
      </c>
      <c r="BF74">
        <v>-780.654</v>
      </c>
    </row>
    <row r="75" spans="1:58" x14ac:dyDescent="0.3">
      <c r="A75" t="s">
        <v>74</v>
      </c>
      <c r="B75">
        <v>6506.5910000000003</v>
      </c>
      <c r="F75">
        <v>0</v>
      </c>
      <c r="H75">
        <v>0</v>
      </c>
      <c r="I75">
        <v>-2124.4670000000001</v>
      </c>
      <c r="J75">
        <v>-371.52</v>
      </c>
      <c r="K75">
        <v>-371.52</v>
      </c>
      <c r="L75">
        <v>-342.86900000000003</v>
      </c>
      <c r="M75">
        <v>-28.651</v>
      </c>
      <c r="O75">
        <v>-1752.9469999999999</v>
      </c>
      <c r="P75">
        <v>-700.63199999999995</v>
      </c>
      <c r="Q75">
        <v>-1052.3150000000001</v>
      </c>
      <c r="R75">
        <v>-575.06500000000005</v>
      </c>
      <c r="S75">
        <v>-490.00700000000001</v>
      </c>
      <c r="T75">
        <v>-85.058000000000007</v>
      </c>
      <c r="U75">
        <v>-1773.1030000000001</v>
      </c>
      <c r="V75">
        <v>-1773.1030000000001</v>
      </c>
      <c r="X75">
        <v>-1685.6020000000001</v>
      </c>
      <c r="Y75">
        <v>-87.501000000000005</v>
      </c>
      <c r="AD75">
        <v>-638.78499999999997</v>
      </c>
      <c r="AE75">
        <v>-306.40699999999998</v>
      </c>
      <c r="AI75">
        <v>-332.37799999999999</v>
      </c>
      <c r="AJ75">
        <v>1395.171</v>
      </c>
      <c r="AK75">
        <v>-18.699000000000002</v>
      </c>
      <c r="AL75">
        <v>23</v>
      </c>
      <c r="AO75">
        <v>2.5089999999999999</v>
      </c>
      <c r="AR75">
        <v>-44.207999999999998</v>
      </c>
      <c r="AS75">
        <v>1376.472</v>
      </c>
      <c r="AT75">
        <v>-650</v>
      </c>
      <c r="AU75">
        <v>-650</v>
      </c>
      <c r="AW75">
        <v>-650</v>
      </c>
      <c r="BD75">
        <v>-153.02600000000001</v>
      </c>
      <c r="BF75">
        <v>573.44600000000003</v>
      </c>
    </row>
    <row r="76" spans="1:58" x14ac:dyDescent="0.3">
      <c r="A76" t="s">
        <v>75</v>
      </c>
      <c r="B76">
        <v>38339.212</v>
      </c>
      <c r="C76">
        <v>1156.2919999999999</v>
      </c>
      <c r="F76">
        <v>0</v>
      </c>
      <c r="H76">
        <v>0</v>
      </c>
      <c r="I76">
        <v>-10920.121999999999</v>
      </c>
      <c r="J76">
        <v>-1856.4159999999999</v>
      </c>
      <c r="K76">
        <v>-1856.4159999999999</v>
      </c>
      <c r="L76">
        <v>-1837.819</v>
      </c>
      <c r="M76">
        <v>-18.597000000000001</v>
      </c>
      <c r="O76">
        <v>-9063.7060000000001</v>
      </c>
      <c r="P76">
        <v>-8646.2330000000002</v>
      </c>
      <c r="Q76">
        <v>-417.47300000000001</v>
      </c>
      <c r="R76">
        <v>-2044.44</v>
      </c>
      <c r="S76">
        <v>-2427.4409999999998</v>
      </c>
      <c r="T76">
        <v>383.00099999999998</v>
      </c>
      <c r="U76">
        <v>-6265.1149999999998</v>
      </c>
      <c r="V76">
        <v>-6265.1149999999998</v>
      </c>
      <c r="X76">
        <v>-6181.6670000000004</v>
      </c>
      <c r="Y76">
        <v>-83.447999999999993</v>
      </c>
      <c r="AD76">
        <v>-7460.9859999999999</v>
      </c>
      <c r="AE76">
        <v>-67.272999999999996</v>
      </c>
      <c r="AF76">
        <v>-805.69899999999996</v>
      </c>
      <c r="AI76">
        <v>-6588.0140000000001</v>
      </c>
      <c r="AJ76">
        <v>11648.549000000001</v>
      </c>
      <c r="AK76">
        <v>-66.507999999999996</v>
      </c>
      <c r="AO76">
        <v>0</v>
      </c>
      <c r="AR76">
        <v>-66.507999999999996</v>
      </c>
      <c r="AS76">
        <v>11582.040999999999</v>
      </c>
      <c r="AT76">
        <v>-11464.904</v>
      </c>
      <c r="AU76">
        <v>35.095999999999997</v>
      </c>
      <c r="AW76">
        <v>27.856000000000002</v>
      </c>
      <c r="AX76">
        <v>7.24</v>
      </c>
      <c r="BC76">
        <v>-11500</v>
      </c>
      <c r="BD76">
        <v>-22.466000000000001</v>
      </c>
      <c r="BF76">
        <v>94.671000000000006</v>
      </c>
    </row>
    <row r="77" spans="1:58" x14ac:dyDescent="0.3">
      <c r="A77" t="s">
        <v>76</v>
      </c>
      <c r="B77">
        <v>27503.991000000002</v>
      </c>
      <c r="F77">
        <v>0</v>
      </c>
      <c r="I77">
        <v>-23361.346000000001</v>
      </c>
      <c r="J77">
        <v>-841.91700000000003</v>
      </c>
      <c r="K77">
        <v>-841.91700000000003</v>
      </c>
      <c r="L77">
        <v>-841.91700000000003</v>
      </c>
      <c r="O77">
        <v>-22519.429</v>
      </c>
      <c r="P77">
        <v>-22519.429</v>
      </c>
      <c r="R77">
        <v>0</v>
      </c>
      <c r="U77">
        <v>0</v>
      </c>
      <c r="V77">
        <v>0</v>
      </c>
      <c r="AD77">
        <v>-3177.1419999999998</v>
      </c>
      <c r="AF77">
        <v>-2336.6109999999999</v>
      </c>
      <c r="AI77">
        <v>-840.53099999999995</v>
      </c>
      <c r="AJ77">
        <v>965.50300000000004</v>
      </c>
      <c r="AK77">
        <v>12.972</v>
      </c>
      <c r="AL77">
        <v>10.773999999999999</v>
      </c>
      <c r="AO77">
        <v>2.6190000000000002</v>
      </c>
      <c r="AR77">
        <v>-0.42099999999999999</v>
      </c>
      <c r="AS77">
        <v>978.47500000000002</v>
      </c>
      <c r="AT77">
        <v>0</v>
      </c>
      <c r="AU77">
        <v>0</v>
      </c>
      <c r="BD77">
        <v>-196.21899999999999</v>
      </c>
      <c r="BF77">
        <v>782.25599999999997</v>
      </c>
    </row>
    <row r="78" spans="1:58" x14ac:dyDescent="0.3">
      <c r="A78" t="s">
        <v>77</v>
      </c>
      <c r="B78">
        <v>33409.86</v>
      </c>
      <c r="C78">
        <v>380.64800000000002</v>
      </c>
      <c r="F78">
        <v>98.424999999999997</v>
      </c>
      <c r="H78">
        <v>98.424999999999997</v>
      </c>
      <c r="I78">
        <v>-12137.203</v>
      </c>
      <c r="J78">
        <v>-832.70699999999999</v>
      </c>
      <c r="K78">
        <v>-832.70699999999999</v>
      </c>
      <c r="L78">
        <v>-813.31299999999999</v>
      </c>
      <c r="M78">
        <v>-19.393999999999998</v>
      </c>
      <c r="O78">
        <v>-11304.495999999999</v>
      </c>
      <c r="P78">
        <v>-6842.3919999999998</v>
      </c>
      <c r="Q78">
        <v>-4462.1040000000003</v>
      </c>
      <c r="R78">
        <v>-1627.1890000000001</v>
      </c>
      <c r="S78">
        <v>-1437.5909999999999</v>
      </c>
      <c r="T78">
        <v>-189.59800000000001</v>
      </c>
      <c r="U78">
        <v>-8424.6440000000002</v>
      </c>
      <c r="V78">
        <v>-8424.6440000000002</v>
      </c>
      <c r="X78">
        <v>-8348.0020000000004</v>
      </c>
      <c r="Y78">
        <v>-76.641999999999996</v>
      </c>
      <c r="Z78">
        <v>-59.929000000000002</v>
      </c>
      <c r="AD78">
        <v>-5936.7579999999998</v>
      </c>
      <c r="AE78">
        <v>-167.726</v>
      </c>
      <c r="AF78">
        <v>-57.871000000000002</v>
      </c>
      <c r="AI78">
        <v>-5711.1610000000001</v>
      </c>
      <c r="AJ78">
        <v>5382.491</v>
      </c>
      <c r="AK78">
        <v>183.15700000000001</v>
      </c>
      <c r="AO78">
        <v>212.94</v>
      </c>
      <c r="AR78">
        <v>-29.783000000000001</v>
      </c>
      <c r="AS78">
        <v>5565.6480000000001</v>
      </c>
      <c r="AT78">
        <v>-5555.1030000000001</v>
      </c>
      <c r="AU78">
        <v>-3555.1030000000001</v>
      </c>
      <c r="AW78">
        <v>-3450.0070000000001</v>
      </c>
      <c r="AX78">
        <v>-105.096</v>
      </c>
      <c r="BC78">
        <v>-2000</v>
      </c>
      <c r="BD78">
        <v>-0.76300000000000001</v>
      </c>
      <c r="BF78">
        <v>9.782</v>
      </c>
    </row>
    <row r="79" spans="1:58" x14ac:dyDescent="0.3">
      <c r="A79" t="s">
        <v>78</v>
      </c>
      <c r="B79">
        <v>14208.607</v>
      </c>
      <c r="E79">
        <v>208.59800000000001</v>
      </c>
      <c r="F79">
        <v>52.848999999999997</v>
      </c>
      <c r="H79">
        <v>52.848999999999997</v>
      </c>
      <c r="I79">
        <v>-4734.4129999999996</v>
      </c>
      <c r="J79">
        <v>-498.459</v>
      </c>
      <c r="K79">
        <v>-498.459</v>
      </c>
      <c r="L79">
        <v>-483.97699999999998</v>
      </c>
      <c r="M79">
        <v>-14.481999999999999</v>
      </c>
      <c r="O79">
        <v>-4235.9539999999997</v>
      </c>
      <c r="P79">
        <v>-2233.0619999999999</v>
      </c>
      <c r="Q79">
        <v>-2002.8920000000001</v>
      </c>
      <c r="R79">
        <v>-1556.2539999999999</v>
      </c>
      <c r="S79">
        <v>-1317.2560000000001</v>
      </c>
      <c r="T79">
        <v>-238.99799999999999</v>
      </c>
      <c r="U79">
        <v>-3397.45</v>
      </c>
      <c r="V79">
        <v>-3397.45</v>
      </c>
      <c r="X79">
        <v>-3100</v>
      </c>
      <c r="Y79">
        <v>-297.45</v>
      </c>
      <c r="AD79">
        <v>-1823.817</v>
      </c>
      <c r="AE79">
        <v>-9.5619999999999994</v>
      </c>
      <c r="AI79">
        <v>-1814.2550000000001</v>
      </c>
      <c r="AJ79">
        <v>2958.12</v>
      </c>
      <c r="AK79">
        <v>-235.864</v>
      </c>
      <c r="AM79">
        <v>100</v>
      </c>
      <c r="AO79">
        <v>4.9000000000000002E-2</v>
      </c>
      <c r="AR79">
        <v>-335.91300000000001</v>
      </c>
      <c r="AS79">
        <v>2722.2559999999999</v>
      </c>
      <c r="AT79">
        <v>-2350</v>
      </c>
      <c r="AU79">
        <v>-1850</v>
      </c>
      <c r="AW79">
        <v>-1850</v>
      </c>
      <c r="BB79">
        <v>-500</v>
      </c>
      <c r="BD79">
        <v>8.9429999999999996</v>
      </c>
      <c r="BF79">
        <v>381.19900000000001</v>
      </c>
    </row>
    <row r="80" spans="1:58" x14ac:dyDescent="0.3">
      <c r="A80" t="s">
        <v>79</v>
      </c>
      <c r="B80">
        <v>6011.6130000000003</v>
      </c>
      <c r="C80">
        <v>232.29900000000001</v>
      </c>
      <c r="E80">
        <v>375.125</v>
      </c>
      <c r="F80">
        <v>8.782</v>
      </c>
      <c r="H80">
        <v>8.782</v>
      </c>
      <c r="I80">
        <v>-1357.9010000000001</v>
      </c>
      <c r="J80">
        <v>-317.84899999999999</v>
      </c>
      <c r="K80">
        <v>-303.49299999999999</v>
      </c>
      <c r="L80">
        <v>-206.56700000000001</v>
      </c>
      <c r="M80">
        <v>-96.926000000000002</v>
      </c>
      <c r="N80">
        <v>-14.356</v>
      </c>
      <c r="O80">
        <v>-1040.0519999999999</v>
      </c>
      <c r="P80">
        <v>-860.21900000000005</v>
      </c>
      <c r="Q80">
        <v>-179.833</v>
      </c>
      <c r="R80">
        <v>-1389.1990000000001</v>
      </c>
      <c r="S80">
        <v>-1150.7739999999999</v>
      </c>
      <c r="T80">
        <v>-238.42500000000001</v>
      </c>
      <c r="U80">
        <v>-1283.845</v>
      </c>
      <c r="V80">
        <v>-1253.982</v>
      </c>
      <c r="X80">
        <v>-1122.126</v>
      </c>
      <c r="Y80">
        <v>-131.85599999999999</v>
      </c>
      <c r="AA80">
        <v>-29.863</v>
      </c>
      <c r="AD80">
        <v>-803.33600000000001</v>
      </c>
      <c r="AE80">
        <v>-86.846999999999994</v>
      </c>
      <c r="AI80">
        <v>-716.48900000000003</v>
      </c>
      <c r="AJ80">
        <v>1561.239</v>
      </c>
      <c r="AK80">
        <v>1.4239999999999999</v>
      </c>
      <c r="AO80">
        <v>4.1639999999999997</v>
      </c>
      <c r="AR80">
        <v>-2.74</v>
      </c>
      <c r="AS80">
        <v>1562.663</v>
      </c>
      <c r="AT80">
        <v>-2218.96</v>
      </c>
      <c r="AU80">
        <v>-2218.96</v>
      </c>
      <c r="AW80">
        <v>-2218.96</v>
      </c>
      <c r="BD80">
        <v>135.03200000000001</v>
      </c>
      <c r="BF80">
        <v>-521.26499999999999</v>
      </c>
    </row>
    <row r="81" spans="1:58" x14ac:dyDescent="0.3">
      <c r="A81" t="s">
        <v>80</v>
      </c>
      <c r="B81">
        <v>47881.499000000003</v>
      </c>
      <c r="E81">
        <v>1691.085</v>
      </c>
      <c r="F81">
        <v>192.05799999999999</v>
      </c>
      <c r="H81">
        <v>192.05799999999999</v>
      </c>
      <c r="I81">
        <v>-11515.124</v>
      </c>
      <c r="J81">
        <v>-1764.6579999999999</v>
      </c>
      <c r="K81">
        <v>-1764.6579999999999</v>
      </c>
      <c r="L81">
        <v>-1649.846</v>
      </c>
      <c r="M81">
        <v>-114.812</v>
      </c>
      <c r="O81">
        <v>-9750.4660000000003</v>
      </c>
      <c r="P81">
        <v>-8936.2450000000008</v>
      </c>
      <c r="Q81">
        <v>-814.221</v>
      </c>
      <c r="R81">
        <v>-4431.6890000000003</v>
      </c>
      <c r="S81">
        <v>-3675.4189999999999</v>
      </c>
      <c r="T81">
        <v>-756.27</v>
      </c>
      <c r="U81">
        <v>-10034.700000000001</v>
      </c>
      <c r="V81">
        <v>-10034.700000000001</v>
      </c>
      <c r="X81">
        <v>-10006.623</v>
      </c>
      <c r="Y81">
        <v>-28.077000000000002</v>
      </c>
      <c r="AD81">
        <v>-6851.79</v>
      </c>
      <c r="AE81">
        <v>-142.16900000000001</v>
      </c>
      <c r="AF81">
        <v>-329.55099999999999</v>
      </c>
      <c r="AG81">
        <v>-64.954999999999998</v>
      </c>
      <c r="AI81">
        <v>-6380.07</v>
      </c>
      <c r="AJ81">
        <v>16931.339</v>
      </c>
      <c r="AK81">
        <v>-259.45600000000002</v>
      </c>
      <c r="AO81">
        <v>3.2789999999999999</v>
      </c>
      <c r="AR81">
        <v>-262.73500000000001</v>
      </c>
      <c r="AS81">
        <v>16671.883000000002</v>
      </c>
      <c r="AT81">
        <v>-12292.736999999999</v>
      </c>
      <c r="AU81">
        <v>-4292.7370000000001</v>
      </c>
      <c r="AW81">
        <v>-4289.232</v>
      </c>
      <c r="AX81">
        <v>-3.5049999999999999</v>
      </c>
      <c r="BB81">
        <v>-8000</v>
      </c>
      <c r="BF81">
        <v>4379.1459999999997</v>
      </c>
    </row>
    <row r="82" spans="1:58" x14ac:dyDescent="0.3">
      <c r="A82" t="s">
        <v>81</v>
      </c>
      <c r="B82">
        <v>12366.46</v>
      </c>
      <c r="C82">
        <v>809</v>
      </c>
      <c r="E82">
        <v>4901.6970000000001</v>
      </c>
      <c r="F82">
        <v>387.03199999999998</v>
      </c>
      <c r="H82">
        <v>387.03199999999998</v>
      </c>
      <c r="I82">
        <v>-6345.6019999999999</v>
      </c>
      <c r="J82">
        <v>-2305.36</v>
      </c>
      <c r="K82">
        <v>-2475.174</v>
      </c>
      <c r="L82">
        <v>-262.43099999999998</v>
      </c>
      <c r="M82">
        <v>-2212.7429999999999</v>
      </c>
      <c r="N82">
        <v>169.81399999999999</v>
      </c>
      <c r="O82">
        <v>-4040.2420000000002</v>
      </c>
      <c r="P82">
        <v>-1755.7750000000001</v>
      </c>
      <c r="Q82">
        <v>-2284.4670000000001</v>
      </c>
      <c r="R82">
        <v>-2272.913</v>
      </c>
      <c r="S82">
        <v>-1861.6849999999999</v>
      </c>
      <c r="T82">
        <v>-411.22800000000001</v>
      </c>
      <c r="U82">
        <v>-3052.0909999999999</v>
      </c>
      <c r="V82">
        <v>-3052.0909999999999</v>
      </c>
      <c r="X82">
        <v>-2708.9949999999999</v>
      </c>
      <c r="Y82">
        <v>-343.096</v>
      </c>
      <c r="AD82">
        <v>-2670.7750000000001</v>
      </c>
      <c r="AE82">
        <v>-75.835999999999999</v>
      </c>
      <c r="AI82">
        <v>-2594.9389999999999</v>
      </c>
      <c r="AJ82">
        <v>3313.808</v>
      </c>
      <c r="AK82">
        <v>-435.95499999999998</v>
      </c>
      <c r="AM82">
        <v>14.965999999999999</v>
      </c>
      <c r="AN82">
        <v>14.4</v>
      </c>
      <c r="AO82">
        <v>38.74</v>
      </c>
      <c r="AR82">
        <v>-504.06099999999998</v>
      </c>
      <c r="AS82">
        <v>2877.8530000000001</v>
      </c>
      <c r="AT82">
        <v>-458.702</v>
      </c>
      <c r="AU82">
        <v>-458.702</v>
      </c>
      <c r="AW82">
        <v>-521.88300000000004</v>
      </c>
      <c r="AX82">
        <v>63.180999999999997</v>
      </c>
      <c r="BD82">
        <v>-839.42200000000003</v>
      </c>
      <c r="BF82">
        <v>1579.729</v>
      </c>
    </row>
    <row r="83" spans="1:58" x14ac:dyDescent="0.3">
      <c r="A83" t="s">
        <v>82</v>
      </c>
      <c r="B83">
        <v>14662.456</v>
      </c>
      <c r="C83">
        <v>294.87299999999999</v>
      </c>
      <c r="F83">
        <v>133.96</v>
      </c>
      <c r="H83">
        <v>133.96</v>
      </c>
      <c r="I83">
        <v>-6162.9549999999999</v>
      </c>
      <c r="J83">
        <v>-2283.9690000000001</v>
      </c>
      <c r="K83">
        <v>-1661.123</v>
      </c>
      <c r="L83">
        <v>-762.39599999999996</v>
      </c>
      <c r="M83">
        <v>-898.72699999999998</v>
      </c>
      <c r="N83">
        <v>-622.846</v>
      </c>
      <c r="O83">
        <v>-3878.9859999999999</v>
      </c>
      <c r="P83">
        <v>-1925.454</v>
      </c>
      <c r="Q83">
        <v>-1953.5319999999999</v>
      </c>
      <c r="R83">
        <v>-1119.1590000000001</v>
      </c>
      <c r="S83">
        <v>-949.42700000000002</v>
      </c>
      <c r="T83">
        <v>-169.732</v>
      </c>
      <c r="U83">
        <v>-116.004</v>
      </c>
      <c r="V83">
        <v>-116.004</v>
      </c>
      <c r="X83">
        <v>-50</v>
      </c>
      <c r="Y83">
        <v>-66.004000000000005</v>
      </c>
      <c r="AD83">
        <v>-7086.1840000000002</v>
      </c>
      <c r="AE83">
        <v>-158.88399999999999</v>
      </c>
      <c r="AF83">
        <v>-5218.232</v>
      </c>
      <c r="AI83">
        <v>-1709.068</v>
      </c>
      <c r="AJ83">
        <v>312.11399999999998</v>
      </c>
      <c r="AK83">
        <v>-12.727</v>
      </c>
      <c r="AO83">
        <v>6.9000000000000006E-2</v>
      </c>
      <c r="AR83">
        <v>-12.795999999999999</v>
      </c>
      <c r="AS83">
        <v>299.387</v>
      </c>
      <c r="AT83">
        <v>0</v>
      </c>
      <c r="AU83">
        <v>0</v>
      </c>
      <c r="BD83">
        <v>-61.517000000000003</v>
      </c>
      <c r="BF83">
        <v>237.87</v>
      </c>
    </row>
    <row r="84" spans="1:58" x14ac:dyDescent="0.3">
      <c r="A84" t="s">
        <v>83</v>
      </c>
      <c r="B84">
        <v>1199.0029999999999</v>
      </c>
      <c r="F84">
        <v>19.388000000000002</v>
      </c>
      <c r="H84">
        <v>19.388000000000002</v>
      </c>
      <c r="I84">
        <v>-295.83600000000001</v>
      </c>
      <c r="J84">
        <v>-38.668999999999997</v>
      </c>
      <c r="K84">
        <v>-41.578000000000003</v>
      </c>
      <c r="L84">
        <v>-34.463999999999999</v>
      </c>
      <c r="M84">
        <v>-7.1139999999999999</v>
      </c>
      <c r="N84">
        <v>2.9089999999999998</v>
      </c>
      <c r="O84">
        <v>-257.16699999999997</v>
      </c>
      <c r="P84">
        <v>-154.131</v>
      </c>
      <c r="Q84">
        <v>-103.036</v>
      </c>
      <c r="R84">
        <v>-348.82400000000001</v>
      </c>
      <c r="S84">
        <v>-293.58100000000002</v>
      </c>
      <c r="T84">
        <v>-55.243000000000002</v>
      </c>
      <c r="U84">
        <v>-245.07300000000001</v>
      </c>
      <c r="V84">
        <v>-245.07300000000001</v>
      </c>
      <c r="X84">
        <v>-218.66300000000001</v>
      </c>
      <c r="Y84">
        <v>-26.41</v>
      </c>
      <c r="AD84">
        <v>-129.72200000000001</v>
      </c>
      <c r="AI84">
        <v>-129.72200000000001</v>
      </c>
      <c r="AJ84">
        <v>198.93600000000001</v>
      </c>
      <c r="AK84">
        <v>-18.338000000000001</v>
      </c>
      <c r="AO84">
        <v>2.0049999999999999</v>
      </c>
      <c r="AR84">
        <v>-20.343</v>
      </c>
      <c r="AS84">
        <v>180.59800000000001</v>
      </c>
      <c r="AT84">
        <v>0</v>
      </c>
      <c r="AU84">
        <v>0</v>
      </c>
      <c r="BD84">
        <v>0</v>
      </c>
      <c r="BF84">
        <v>180.59800000000001</v>
      </c>
    </row>
    <row r="85" spans="1:58" x14ac:dyDescent="0.3">
      <c r="A85" t="s">
        <v>84</v>
      </c>
      <c r="B85">
        <v>1283.204</v>
      </c>
      <c r="C85">
        <v>39.448999999999998</v>
      </c>
      <c r="F85">
        <v>20.27</v>
      </c>
      <c r="H85">
        <v>20.27</v>
      </c>
      <c r="I85">
        <v>-346.63600000000002</v>
      </c>
      <c r="J85">
        <v>-61.084000000000003</v>
      </c>
      <c r="K85">
        <v>-49.042999999999999</v>
      </c>
      <c r="L85">
        <v>-34.503</v>
      </c>
      <c r="M85">
        <v>-14.54</v>
      </c>
      <c r="N85">
        <v>-12.041</v>
      </c>
      <c r="O85">
        <v>-285.55200000000002</v>
      </c>
      <c r="P85">
        <v>-224.227</v>
      </c>
      <c r="Q85">
        <v>-61.325000000000003</v>
      </c>
      <c r="R85">
        <v>-301.85399999999998</v>
      </c>
      <c r="S85">
        <v>-254.25899999999999</v>
      </c>
      <c r="T85">
        <v>-47.594999999999999</v>
      </c>
      <c r="U85">
        <v>-272.709</v>
      </c>
      <c r="V85">
        <v>-272.709</v>
      </c>
      <c r="X85">
        <v>-233.328</v>
      </c>
      <c r="Y85">
        <v>-39.381</v>
      </c>
      <c r="AD85">
        <v>-191.416</v>
      </c>
      <c r="AI85">
        <v>-191.416</v>
      </c>
      <c r="AJ85">
        <v>190.85900000000001</v>
      </c>
      <c r="AK85">
        <v>-6.3550000000000004</v>
      </c>
      <c r="AO85">
        <v>2.73</v>
      </c>
      <c r="AR85">
        <v>-9.0850000000000009</v>
      </c>
      <c r="AS85">
        <v>184.50399999999999</v>
      </c>
      <c r="AT85">
        <v>-60.319000000000003</v>
      </c>
      <c r="AU85">
        <v>-60.319000000000003</v>
      </c>
      <c r="AW85">
        <v>-49.07</v>
      </c>
      <c r="AX85">
        <v>-11.249000000000001</v>
      </c>
      <c r="BD85">
        <v>-22.965</v>
      </c>
      <c r="BF85">
        <v>101.22</v>
      </c>
    </row>
    <row r="86" spans="1:58" x14ac:dyDescent="0.3">
      <c r="A86" t="s">
        <v>85</v>
      </c>
      <c r="B86">
        <v>4455.4120000000003</v>
      </c>
      <c r="F86">
        <v>21.925999999999998</v>
      </c>
      <c r="H86">
        <v>21.925999999999998</v>
      </c>
      <c r="I86">
        <v>-1667.027</v>
      </c>
      <c r="J86">
        <v>-250.62700000000001</v>
      </c>
      <c r="K86">
        <v>-256.88</v>
      </c>
      <c r="L86">
        <v>-149.91399999999999</v>
      </c>
      <c r="M86">
        <v>-106.96599999999999</v>
      </c>
      <c r="N86">
        <v>6.2530000000000001</v>
      </c>
      <c r="O86">
        <v>-1416.4</v>
      </c>
      <c r="P86">
        <v>-953.96600000000001</v>
      </c>
      <c r="Q86">
        <v>-462.43400000000003</v>
      </c>
      <c r="R86">
        <v>-566.38099999999997</v>
      </c>
      <c r="S86">
        <v>-478.36200000000002</v>
      </c>
      <c r="T86">
        <v>-88.019000000000005</v>
      </c>
      <c r="U86">
        <v>-741.68399999999997</v>
      </c>
      <c r="V86">
        <v>-741.68399999999997</v>
      </c>
      <c r="X86">
        <v>-688.59</v>
      </c>
      <c r="Y86">
        <v>-53.094000000000001</v>
      </c>
      <c r="AD86">
        <v>-357.28300000000002</v>
      </c>
      <c r="AE86">
        <v>-57.828000000000003</v>
      </c>
      <c r="AI86">
        <v>-299.45499999999998</v>
      </c>
      <c r="AJ86">
        <v>1144.963</v>
      </c>
      <c r="AK86">
        <v>-18.713000000000001</v>
      </c>
      <c r="AO86">
        <v>4.3390000000000004</v>
      </c>
      <c r="AR86">
        <v>-23.052</v>
      </c>
      <c r="AS86">
        <v>1126.25</v>
      </c>
      <c r="AT86">
        <v>-234.45400000000001</v>
      </c>
      <c r="AU86">
        <v>-234.45400000000001</v>
      </c>
      <c r="AW86">
        <v>-245.93899999999999</v>
      </c>
      <c r="AX86">
        <v>11.484999999999999</v>
      </c>
      <c r="BD86">
        <v>-178.488</v>
      </c>
      <c r="BF86">
        <v>713.30799999999999</v>
      </c>
    </row>
    <row r="87" spans="1:58" x14ac:dyDescent="0.3">
      <c r="A87" t="s">
        <v>86</v>
      </c>
      <c r="B87">
        <v>3017.9349999999999</v>
      </c>
      <c r="F87">
        <v>0</v>
      </c>
      <c r="I87">
        <v>-2623.9789999999998</v>
      </c>
      <c r="J87">
        <v>-7.0949999999999998</v>
      </c>
      <c r="K87">
        <v>-7.0949999999999998</v>
      </c>
      <c r="L87">
        <v>-7.0949999999999998</v>
      </c>
      <c r="O87">
        <v>-2616.884</v>
      </c>
      <c r="P87">
        <v>-2616.884</v>
      </c>
      <c r="R87">
        <v>0</v>
      </c>
      <c r="U87">
        <v>-8.25</v>
      </c>
      <c r="V87">
        <v>-8.25</v>
      </c>
      <c r="Y87">
        <v>-8.25</v>
      </c>
      <c r="AD87">
        <v>-221.47499999999999</v>
      </c>
      <c r="AF87">
        <v>-127</v>
      </c>
      <c r="AI87">
        <v>-94.474999999999994</v>
      </c>
      <c r="AJ87">
        <v>164.23099999999999</v>
      </c>
      <c r="AK87">
        <v>-4.5529999999999999</v>
      </c>
      <c r="AR87">
        <v>-4.5529999999999999</v>
      </c>
      <c r="AS87">
        <v>159.678</v>
      </c>
      <c r="AT87">
        <v>-0.82499999999999996</v>
      </c>
      <c r="AU87">
        <v>-0.82499999999999996</v>
      </c>
      <c r="AX87">
        <v>-0.82499999999999996</v>
      </c>
      <c r="BD87">
        <v>-31.061</v>
      </c>
      <c r="BF87">
        <v>127.792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9637-6200-4B8E-8080-17C710D34926}">
  <dimension ref="A1:AB87"/>
  <sheetViews>
    <sheetView showOutlineSymbols="0" showWhiteSpace="0" workbookViewId="0"/>
  </sheetViews>
  <sheetFormatPr defaultRowHeight="14" x14ac:dyDescent="0.3"/>
  <cols>
    <col min="1" max="1" width="33" bestFit="1" customWidth="1"/>
    <col min="2" max="28" width="20" bestFit="1" customWidth="1"/>
  </cols>
  <sheetData>
    <row r="1" spans="1:28" s="7" customFormat="1" ht="47.5" customHeight="1" x14ac:dyDescent="0.35">
      <c r="A1" s="4" t="s">
        <v>0</v>
      </c>
      <c r="B1" s="5" t="s">
        <v>183</v>
      </c>
      <c r="C1" s="5" t="s">
        <v>184</v>
      </c>
      <c r="D1" s="5" t="s">
        <v>185</v>
      </c>
      <c r="E1" s="5" t="s">
        <v>186</v>
      </c>
      <c r="F1" s="5" t="s">
        <v>187</v>
      </c>
      <c r="G1" s="5" t="s">
        <v>188</v>
      </c>
      <c r="H1" s="5" t="s">
        <v>189</v>
      </c>
      <c r="I1" s="5" t="s">
        <v>190</v>
      </c>
      <c r="J1" s="5" t="s">
        <v>191</v>
      </c>
      <c r="K1" s="5" t="s">
        <v>192</v>
      </c>
      <c r="L1" s="5" t="s">
        <v>193</v>
      </c>
      <c r="M1" s="5" t="s">
        <v>194</v>
      </c>
      <c r="N1" s="5" t="s">
        <v>195</v>
      </c>
      <c r="O1" s="5" t="s">
        <v>196</v>
      </c>
      <c r="P1" s="5" t="s">
        <v>197</v>
      </c>
      <c r="Q1" s="5" t="s">
        <v>198</v>
      </c>
      <c r="R1" s="5" t="s">
        <v>199</v>
      </c>
      <c r="S1" s="5" t="s">
        <v>200</v>
      </c>
      <c r="T1" s="5" t="s">
        <v>201</v>
      </c>
      <c r="U1" s="5" t="s">
        <v>202</v>
      </c>
      <c r="V1" s="5" t="s">
        <v>203</v>
      </c>
      <c r="W1" s="5" t="s">
        <v>200</v>
      </c>
      <c r="X1" s="5" t="s">
        <v>201</v>
      </c>
      <c r="Y1" s="5" t="s">
        <v>202</v>
      </c>
      <c r="Z1" s="5" t="s">
        <v>204</v>
      </c>
      <c r="AA1" s="5" t="s">
        <v>205</v>
      </c>
      <c r="AB1" s="5" t="s">
        <v>206</v>
      </c>
    </row>
    <row r="2" spans="1:28" x14ac:dyDescent="0.3">
      <c r="A2" t="s">
        <v>1</v>
      </c>
      <c r="B2">
        <v>10343.127</v>
      </c>
      <c r="C2">
        <v>24.675999999999998</v>
      </c>
      <c r="F2">
        <v>24.675999999999998</v>
      </c>
      <c r="I2">
        <v>10298.257</v>
      </c>
      <c r="J2">
        <v>6492.8980000000001</v>
      </c>
      <c r="K2">
        <v>3805.3589999999999</v>
      </c>
      <c r="N2">
        <v>20.193999999999999</v>
      </c>
      <c r="O2">
        <v>6629.2870000000003</v>
      </c>
      <c r="P2">
        <v>196.70400000000001</v>
      </c>
      <c r="Q2">
        <v>4916.46</v>
      </c>
      <c r="R2">
        <v>0</v>
      </c>
      <c r="V2">
        <v>4916.46</v>
      </c>
      <c r="W2">
        <v>915.88400000000001</v>
      </c>
      <c r="X2">
        <v>9.0459999999999994</v>
      </c>
      <c r="Y2">
        <v>3991.53</v>
      </c>
      <c r="Z2">
        <v>531.02200000000005</v>
      </c>
      <c r="AA2">
        <v>985.101</v>
      </c>
      <c r="AB2">
        <v>16972.414000000001</v>
      </c>
    </row>
    <row r="3" spans="1:28" x14ac:dyDescent="0.3">
      <c r="A3" t="s">
        <v>2</v>
      </c>
      <c r="B3">
        <v>416.322</v>
      </c>
      <c r="C3">
        <v>165.74199999999999</v>
      </c>
      <c r="D3">
        <v>0</v>
      </c>
      <c r="E3">
        <v>128.845</v>
      </c>
      <c r="F3">
        <v>36.896999999999998</v>
      </c>
      <c r="G3">
        <v>0</v>
      </c>
      <c r="H3">
        <v>0</v>
      </c>
      <c r="I3">
        <v>250.58</v>
      </c>
      <c r="J3">
        <v>5.2880000000000003</v>
      </c>
      <c r="K3">
        <v>245.292</v>
      </c>
      <c r="L3">
        <v>0</v>
      </c>
      <c r="M3">
        <v>0</v>
      </c>
      <c r="N3">
        <v>0</v>
      </c>
      <c r="O3">
        <v>11757.151</v>
      </c>
      <c r="P3">
        <v>65.799000000000007</v>
      </c>
      <c r="Q3">
        <v>11026.715</v>
      </c>
      <c r="R3">
        <v>0</v>
      </c>
      <c r="S3">
        <v>0</v>
      </c>
      <c r="T3">
        <v>0</v>
      </c>
      <c r="U3">
        <v>0</v>
      </c>
      <c r="V3">
        <v>11026.715</v>
      </c>
      <c r="W3">
        <v>9859.7150000000001</v>
      </c>
      <c r="X3">
        <v>1139.8820000000001</v>
      </c>
      <c r="Y3">
        <v>27.117999999999999</v>
      </c>
      <c r="Z3">
        <v>0</v>
      </c>
      <c r="AA3">
        <v>664.63699999999994</v>
      </c>
      <c r="AB3">
        <v>12173.473</v>
      </c>
    </row>
    <row r="4" spans="1:28" x14ac:dyDescent="0.3">
      <c r="A4" t="s">
        <v>3</v>
      </c>
      <c r="B4">
        <v>273529.92599999998</v>
      </c>
      <c r="C4">
        <v>3362.8319999999999</v>
      </c>
      <c r="E4">
        <v>2363.2530000000002</v>
      </c>
      <c r="F4">
        <v>999.57899999999995</v>
      </c>
      <c r="I4">
        <v>270167.09399999998</v>
      </c>
      <c r="J4">
        <v>256663.071</v>
      </c>
      <c r="K4">
        <v>5231.7889999999998</v>
      </c>
      <c r="M4">
        <v>8272.2340000000004</v>
      </c>
      <c r="O4">
        <v>35653.245999999999</v>
      </c>
      <c r="Q4">
        <v>27053.245999999999</v>
      </c>
      <c r="R4">
        <v>0</v>
      </c>
      <c r="V4">
        <v>27053.245999999999</v>
      </c>
      <c r="W4">
        <v>6383.6819999999998</v>
      </c>
      <c r="X4">
        <v>20666.233</v>
      </c>
      <c r="Y4">
        <v>3.331</v>
      </c>
      <c r="AA4">
        <v>8600</v>
      </c>
      <c r="AB4">
        <v>309183.17200000002</v>
      </c>
    </row>
    <row r="5" spans="1:28" x14ac:dyDescent="0.3">
      <c r="A5" t="s">
        <v>4</v>
      </c>
      <c r="B5">
        <v>1630035.264</v>
      </c>
      <c r="C5">
        <v>41387.597000000002</v>
      </c>
      <c r="E5">
        <v>30478.866999999998</v>
      </c>
      <c r="F5">
        <v>10908.73</v>
      </c>
      <c r="I5">
        <v>1588598.6939999999</v>
      </c>
      <c r="J5">
        <v>1447327.3970000001</v>
      </c>
      <c r="K5">
        <v>85368.569000000003</v>
      </c>
      <c r="M5">
        <v>55902.728000000003</v>
      </c>
      <c r="N5">
        <v>48.972999999999999</v>
      </c>
      <c r="O5">
        <v>167477.774</v>
      </c>
      <c r="Q5">
        <v>128477.774</v>
      </c>
      <c r="R5">
        <v>0</v>
      </c>
      <c r="V5">
        <v>128477.774</v>
      </c>
      <c r="W5">
        <v>105316.94</v>
      </c>
      <c r="X5">
        <v>911.29399999999998</v>
      </c>
      <c r="Y5">
        <v>22249.54</v>
      </c>
      <c r="AA5">
        <v>39000</v>
      </c>
      <c r="AB5">
        <v>1797513.0379999999</v>
      </c>
    </row>
    <row r="6" spans="1:28" x14ac:dyDescent="0.3">
      <c r="A6" t="s">
        <v>5</v>
      </c>
      <c r="B6">
        <v>60864.713000000003</v>
      </c>
      <c r="C6">
        <v>924.91899999999998</v>
      </c>
      <c r="E6">
        <v>924.91899999999998</v>
      </c>
      <c r="I6">
        <v>59939.794000000002</v>
      </c>
      <c r="J6">
        <v>55016.472999999998</v>
      </c>
      <c r="K6">
        <v>167.03299999999999</v>
      </c>
      <c r="M6">
        <v>4756.2879999999996</v>
      </c>
      <c r="O6">
        <v>11749.406999999999</v>
      </c>
      <c r="Q6">
        <v>8173.4219999999996</v>
      </c>
      <c r="R6">
        <v>0</v>
      </c>
      <c r="V6">
        <v>8173.4219999999996</v>
      </c>
      <c r="W6">
        <v>7869.0829999999996</v>
      </c>
      <c r="X6">
        <v>134.11199999999999</v>
      </c>
      <c r="Y6">
        <v>170.227</v>
      </c>
      <c r="AA6">
        <v>3575.9850000000001</v>
      </c>
      <c r="AB6">
        <v>72614.12</v>
      </c>
    </row>
    <row r="7" spans="1:28" x14ac:dyDescent="0.3">
      <c r="A7" t="s">
        <v>6</v>
      </c>
      <c r="B7">
        <v>30434.072</v>
      </c>
      <c r="C7">
        <v>135.29900000000001</v>
      </c>
      <c r="D7">
        <v>8.9309999999999992</v>
      </c>
      <c r="E7">
        <v>78</v>
      </c>
      <c r="F7">
        <v>48.368000000000002</v>
      </c>
      <c r="I7">
        <v>30296.741000000002</v>
      </c>
      <c r="J7">
        <v>29622.917000000001</v>
      </c>
      <c r="K7">
        <v>117.057</v>
      </c>
      <c r="M7">
        <v>556.76700000000005</v>
      </c>
      <c r="N7">
        <v>2.032</v>
      </c>
      <c r="O7">
        <v>1099.914</v>
      </c>
      <c r="Q7">
        <v>195.00700000000001</v>
      </c>
      <c r="R7">
        <v>0</v>
      </c>
      <c r="V7">
        <v>195.00700000000001</v>
      </c>
      <c r="W7">
        <v>175.55699999999999</v>
      </c>
      <c r="X7">
        <v>8.4969999999999999</v>
      </c>
      <c r="Y7">
        <v>10.952999999999999</v>
      </c>
      <c r="AA7">
        <v>904.90700000000004</v>
      </c>
      <c r="AB7">
        <v>31533.986000000001</v>
      </c>
    </row>
    <row r="8" spans="1:28" x14ac:dyDescent="0.3">
      <c r="A8" t="s">
        <v>7</v>
      </c>
      <c r="B8">
        <v>4265597.983</v>
      </c>
      <c r="C8">
        <v>3118162.463</v>
      </c>
      <c r="D8">
        <v>3086633.5380000002</v>
      </c>
      <c r="E8">
        <v>22285.478999999999</v>
      </c>
      <c r="F8">
        <v>9243.4459999999999</v>
      </c>
      <c r="G8">
        <v>0</v>
      </c>
      <c r="H8">
        <v>0</v>
      </c>
      <c r="I8">
        <v>1147435.52</v>
      </c>
      <c r="J8">
        <v>1123256.899</v>
      </c>
      <c r="K8">
        <v>1087.271</v>
      </c>
      <c r="L8">
        <v>0</v>
      </c>
      <c r="M8">
        <v>23091.35</v>
      </c>
      <c r="N8">
        <v>0</v>
      </c>
      <c r="O8">
        <v>439743.37900000002</v>
      </c>
      <c r="P8">
        <v>0</v>
      </c>
      <c r="Q8">
        <v>343929.40700000001</v>
      </c>
      <c r="R8">
        <v>275897.10200000001</v>
      </c>
      <c r="S8">
        <v>0</v>
      </c>
      <c r="T8">
        <v>0</v>
      </c>
      <c r="U8">
        <v>275897.10200000001</v>
      </c>
      <c r="V8">
        <v>68032.304999999993</v>
      </c>
      <c r="W8">
        <v>21616.472000000002</v>
      </c>
      <c r="X8">
        <v>37103.004999999997</v>
      </c>
      <c r="Y8">
        <v>9312.8279999999995</v>
      </c>
      <c r="Z8">
        <v>0</v>
      </c>
      <c r="AA8">
        <v>95813.971999999994</v>
      </c>
      <c r="AB8">
        <v>4705341.3619999997</v>
      </c>
    </row>
    <row r="9" spans="1:28" x14ac:dyDescent="0.3">
      <c r="A9" t="s">
        <v>8</v>
      </c>
      <c r="B9">
        <v>4620.009</v>
      </c>
      <c r="C9">
        <v>33.365000000000002</v>
      </c>
      <c r="E9">
        <v>33.365000000000002</v>
      </c>
      <c r="I9">
        <v>4093.1469999999999</v>
      </c>
      <c r="J9">
        <v>3977.223</v>
      </c>
      <c r="K9">
        <v>56.598999999999997</v>
      </c>
      <c r="M9">
        <v>59.325000000000003</v>
      </c>
      <c r="N9">
        <v>493.49700000000001</v>
      </c>
      <c r="O9">
        <v>1711.171</v>
      </c>
      <c r="P9">
        <v>77.287999999999997</v>
      </c>
      <c r="Q9">
        <v>392.666</v>
      </c>
      <c r="R9">
        <v>14.159000000000001</v>
      </c>
      <c r="U9">
        <v>14.159000000000001</v>
      </c>
      <c r="V9">
        <v>378.50700000000001</v>
      </c>
      <c r="W9">
        <v>366.11099999999999</v>
      </c>
      <c r="X9">
        <v>12.396000000000001</v>
      </c>
      <c r="Y9">
        <v>0</v>
      </c>
      <c r="AA9">
        <v>1241.2170000000001</v>
      </c>
      <c r="AB9">
        <v>6331.18</v>
      </c>
    </row>
    <row r="10" spans="1:28" x14ac:dyDescent="0.3">
      <c r="A10" t="s">
        <v>9</v>
      </c>
      <c r="B10">
        <v>0</v>
      </c>
      <c r="C10">
        <v>0</v>
      </c>
      <c r="I10">
        <v>0</v>
      </c>
      <c r="O10">
        <v>1693.921</v>
      </c>
      <c r="Q10">
        <v>1613.3810000000001</v>
      </c>
      <c r="R10">
        <v>0</v>
      </c>
      <c r="V10">
        <v>1613.3810000000001</v>
      </c>
      <c r="W10">
        <v>1613.3810000000001</v>
      </c>
      <c r="AA10">
        <v>80.540000000000006</v>
      </c>
      <c r="AB10">
        <v>1693.921</v>
      </c>
    </row>
    <row r="11" spans="1:28" x14ac:dyDescent="0.3">
      <c r="A11" t="s">
        <v>10</v>
      </c>
      <c r="B11">
        <v>9321.3359999999993</v>
      </c>
      <c r="C11">
        <v>23.971</v>
      </c>
      <c r="E11">
        <v>23.971</v>
      </c>
      <c r="I11">
        <v>7181.8130000000001</v>
      </c>
      <c r="J11">
        <v>6749.6059999999998</v>
      </c>
      <c r="K11">
        <v>338.57100000000003</v>
      </c>
      <c r="M11">
        <v>93.635999999999996</v>
      </c>
      <c r="N11">
        <v>2115.5520000000001</v>
      </c>
      <c r="O11">
        <v>1425.4770000000001</v>
      </c>
      <c r="P11">
        <v>495.62200000000001</v>
      </c>
      <c r="Q11">
        <v>499.90100000000001</v>
      </c>
      <c r="R11">
        <v>0</v>
      </c>
      <c r="V11">
        <v>499.90100000000001</v>
      </c>
      <c r="W11">
        <v>499.90100000000001</v>
      </c>
      <c r="X11">
        <v>0</v>
      </c>
      <c r="AA11">
        <v>429.95400000000001</v>
      </c>
      <c r="AB11">
        <v>10746.813</v>
      </c>
    </row>
    <row r="12" spans="1:28" x14ac:dyDescent="0.3">
      <c r="A12" t="s">
        <v>11</v>
      </c>
      <c r="B12">
        <v>1750050.3689999999</v>
      </c>
      <c r="C12">
        <v>68449.069000000003</v>
      </c>
      <c r="E12">
        <v>64880.228999999999</v>
      </c>
      <c r="F12">
        <v>3568.84</v>
      </c>
      <c r="I12">
        <v>1673513.946</v>
      </c>
      <c r="J12">
        <v>1501050.487</v>
      </c>
      <c r="K12">
        <v>25857.958999999999</v>
      </c>
      <c r="M12">
        <v>146605.5</v>
      </c>
      <c r="N12">
        <v>8087.3540000000003</v>
      </c>
      <c r="O12">
        <v>287102.91600000003</v>
      </c>
      <c r="P12">
        <v>13683.632</v>
      </c>
      <c r="Q12">
        <v>148401.416</v>
      </c>
      <c r="R12">
        <v>7669.7929999999997</v>
      </c>
      <c r="U12">
        <v>7669.7929999999997</v>
      </c>
      <c r="V12">
        <v>140731.62299999999</v>
      </c>
      <c r="W12">
        <v>81819.327000000005</v>
      </c>
      <c r="X12">
        <v>20718.455000000002</v>
      </c>
      <c r="Y12">
        <v>38193.841</v>
      </c>
      <c r="Z12">
        <v>79372.645999999993</v>
      </c>
      <c r="AA12">
        <v>45645.222000000002</v>
      </c>
      <c r="AB12">
        <v>2037153.2849999999</v>
      </c>
    </row>
    <row r="13" spans="1:28" x14ac:dyDescent="0.3">
      <c r="A13" t="s">
        <v>12</v>
      </c>
      <c r="B13">
        <v>26292.234</v>
      </c>
      <c r="C13">
        <v>1768.171</v>
      </c>
      <c r="D13">
        <v>1667.0239999999999</v>
      </c>
      <c r="E13">
        <v>8.0719999999999992</v>
      </c>
      <c r="H13">
        <v>93.075000000000003</v>
      </c>
      <c r="I13">
        <v>24524.062999999998</v>
      </c>
      <c r="J13">
        <v>23550.164000000001</v>
      </c>
      <c r="K13">
        <v>973.899</v>
      </c>
      <c r="O13">
        <v>4032.8670000000002</v>
      </c>
      <c r="P13">
        <v>244.74</v>
      </c>
      <c r="Q13">
        <v>2512.6469999999999</v>
      </c>
      <c r="R13">
        <v>0</v>
      </c>
      <c r="V13">
        <v>2512.6469999999999</v>
      </c>
      <c r="W13">
        <v>1759.3589999999999</v>
      </c>
      <c r="X13">
        <v>5.3620000000000001</v>
      </c>
      <c r="Y13">
        <v>747.92600000000004</v>
      </c>
      <c r="AA13">
        <v>1275.48</v>
      </c>
      <c r="AB13">
        <v>30325.100999999999</v>
      </c>
    </row>
    <row r="14" spans="1:28" x14ac:dyDescent="0.3">
      <c r="A14" t="s">
        <v>13</v>
      </c>
      <c r="B14">
        <v>13757.178</v>
      </c>
      <c r="C14">
        <v>307.48899999999998</v>
      </c>
      <c r="F14">
        <v>307.48899999999998</v>
      </c>
      <c r="I14">
        <v>13392.655000000001</v>
      </c>
      <c r="J14">
        <v>12968.099</v>
      </c>
      <c r="K14">
        <v>399.76100000000002</v>
      </c>
      <c r="M14">
        <v>24.795000000000002</v>
      </c>
      <c r="N14">
        <v>57.033999999999999</v>
      </c>
      <c r="O14">
        <v>12302.855</v>
      </c>
      <c r="Q14">
        <v>1924.19</v>
      </c>
      <c r="R14">
        <v>0</v>
      </c>
      <c r="V14">
        <v>1924.19</v>
      </c>
      <c r="W14">
        <v>1695.6859999999999</v>
      </c>
      <c r="X14">
        <v>76.956000000000003</v>
      </c>
      <c r="Y14">
        <v>151.548</v>
      </c>
      <c r="AA14">
        <v>10378.665000000001</v>
      </c>
      <c r="AB14">
        <v>26060.032999999999</v>
      </c>
    </row>
    <row r="15" spans="1:28" x14ac:dyDescent="0.3">
      <c r="A15" t="s">
        <v>14</v>
      </c>
      <c r="B15">
        <v>9708</v>
      </c>
      <c r="C15">
        <v>175</v>
      </c>
      <c r="E15">
        <v>175</v>
      </c>
      <c r="I15">
        <v>9527</v>
      </c>
      <c r="J15">
        <v>8273</v>
      </c>
      <c r="K15">
        <v>1026</v>
      </c>
      <c r="M15">
        <v>228</v>
      </c>
      <c r="N15">
        <v>6</v>
      </c>
      <c r="O15">
        <v>2532</v>
      </c>
      <c r="Q15">
        <v>1648</v>
      </c>
      <c r="R15">
        <v>0</v>
      </c>
      <c r="V15">
        <v>1648</v>
      </c>
      <c r="W15">
        <v>1531</v>
      </c>
      <c r="X15">
        <v>98</v>
      </c>
      <c r="Y15">
        <v>19</v>
      </c>
      <c r="Z15">
        <v>600</v>
      </c>
      <c r="AA15">
        <v>284</v>
      </c>
      <c r="AB15">
        <v>12240</v>
      </c>
    </row>
    <row r="16" spans="1:28" x14ac:dyDescent="0.3">
      <c r="A16" t="s">
        <v>15</v>
      </c>
      <c r="B16">
        <v>421915.37599999999</v>
      </c>
      <c r="C16">
        <v>786.52800000000002</v>
      </c>
      <c r="D16">
        <v>0</v>
      </c>
      <c r="E16">
        <v>0</v>
      </c>
      <c r="F16">
        <v>786.52800000000002</v>
      </c>
      <c r="G16">
        <v>0</v>
      </c>
      <c r="H16">
        <v>0</v>
      </c>
      <c r="I16">
        <v>421128.848</v>
      </c>
      <c r="J16">
        <v>405115.35499999998</v>
      </c>
      <c r="K16">
        <v>9969.5849999999991</v>
      </c>
      <c r="L16">
        <v>0</v>
      </c>
      <c r="M16">
        <v>6043.9080000000004</v>
      </c>
      <c r="N16">
        <v>0</v>
      </c>
      <c r="O16">
        <v>55397.341999999997</v>
      </c>
      <c r="P16">
        <v>0</v>
      </c>
      <c r="Q16">
        <v>55396.546999999999</v>
      </c>
      <c r="R16">
        <v>0</v>
      </c>
      <c r="S16">
        <v>0</v>
      </c>
      <c r="T16">
        <v>0</v>
      </c>
      <c r="U16">
        <v>0</v>
      </c>
      <c r="V16">
        <v>55396.546999999999</v>
      </c>
      <c r="W16">
        <v>8430.6650000000009</v>
      </c>
      <c r="X16">
        <v>21070.288</v>
      </c>
      <c r="Y16">
        <v>25895.594000000001</v>
      </c>
      <c r="Z16">
        <v>0</v>
      </c>
      <c r="AA16">
        <v>0.79500000000000004</v>
      </c>
      <c r="AB16">
        <v>477312.71799999999</v>
      </c>
    </row>
    <row r="17" spans="1:28" x14ac:dyDescent="0.3">
      <c r="A17" t="s">
        <v>16</v>
      </c>
      <c r="B17">
        <v>1183.6420000000001</v>
      </c>
      <c r="C17">
        <v>301.08800000000002</v>
      </c>
      <c r="F17">
        <v>301.08800000000002</v>
      </c>
      <c r="I17">
        <v>878.86599999999999</v>
      </c>
      <c r="K17">
        <v>845.33399999999995</v>
      </c>
      <c r="M17">
        <v>33.531999999999996</v>
      </c>
      <c r="N17">
        <v>3.6880000000000002</v>
      </c>
      <c r="O17">
        <v>13219.236999999999</v>
      </c>
      <c r="P17">
        <v>1255.7639999999999</v>
      </c>
      <c r="Q17">
        <v>14660.215</v>
      </c>
      <c r="R17">
        <v>0</v>
      </c>
      <c r="V17">
        <v>14660.215</v>
      </c>
      <c r="W17">
        <v>750.16399999999999</v>
      </c>
      <c r="X17">
        <v>2621.4070000000002</v>
      </c>
      <c r="Y17">
        <v>11288.644</v>
      </c>
      <c r="AA17">
        <v>-2696.7420000000002</v>
      </c>
      <c r="AB17">
        <v>14402.879000000001</v>
      </c>
    </row>
    <row r="18" spans="1:28" x14ac:dyDescent="0.3">
      <c r="A18" t="s">
        <v>17</v>
      </c>
      <c r="B18">
        <v>10114.86</v>
      </c>
      <c r="C18">
        <v>46.415999999999997</v>
      </c>
      <c r="E18">
        <v>46.415999999999997</v>
      </c>
      <c r="I18">
        <v>8935.9609999999993</v>
      </c>
      <c r="J18">
        <v>8774.9959999999992</v>
      </c>
      <c r="K18">
        <v>160.965</v>
      </c>
      <c r="N18">
        <v>1132.4829999999999</v>
      </c>
      <c r="O18">
        <v>-1020.821</v>
      </c>
      <c r="Q18">
        <v>728.96799999999996</v>
      </c>
      <c r="R18">
        <v>0</v>
      </c>
      <c r="V18">
        <v>728.96799999999996</v>
      </c>
      <c r="W18">
        <v>693.16600000000005</v>
      </c>
      <c r="X18">
        <v>3.14</v>
      </c>
      <c r="Y18">
        <v>32.661999999999999</v>
      </c>
      <c r="AA18">
        <v>-1749.789</v>
      </c>
      <c r="AB18">
        <v>9094.0390000000007</v>
      </c>
    </row>
    <row r="19" spans="1:28" x14ac:dyDescent="0.3">
      <c r="A19" t="s">
        <v>18</v>
      </c>
      <c r="B19">
        <v>46232</v>
      </c>
      <c r="C19">
        <v>47</v>
      </c>
      <c r="D19">
        <v>0</v>
      </c>
      <c r="E19">
        <v>42</v>
      </c>
      <c r="F19">
        <v>5</v>
      </c>
      <c r="G19">
        <v>0</v>
      </c>
      <c r="H19">
        <v>0</v>
      </c>
      <c r="I19">
        <v>42085</v>
      </c>
      <c r="J19">
        <v>41290</v>
      </c>
      <c r="K19">
        <v>795</v>
      </c>
      <c r="L19">
        <v>0</v>
      </c>
      <c r="M19">
        <v>0</v>
      </c>
      <c r="N19">
        <v>4100</v>
      </c>
      <c r="O19">
        <v>11359</v>
      </c>
      <c r="P19">
        <v>357</v>
      </c>
      <c r="Q19">
        <v>11002</v>
      </c>
      <c r="R19">
        <v>0</v>
      </c>
      <c r="S19">
        <v>0</v>
      </c>
      <c r="T19">
        <v>0</v>
      </c>
      <c r="U19">
        <v>0</v>
      </c>
      <c r="V19">
        <v>11002</v>
      </c>
      <c r="W19">
        <v>2776</v>
      </c>
      <c r="X19">
        <v>8225</v>
      </c>
      <c r="Y19">
        <v>1</v>
      </c>
      <c r="Z19">
        <v>0</v>
      </c>
      <c r="AA19">
        <v>0</v>
      </c>
      <c r="AB19">
        <v>57591</v>
      </c>
    </row>
    <row r="20" spans="1:28" x14ac:dyDescent="0.3">
      <c r="A20" t="s">
        <v>19</v>
      </c>
      <c r="B20">
        <v>1201.739</v>
      </c>
      <c r="C20">
        <v>0</v>
      </c>
      <c r="I20">
        <v>1201.739</v>
      </c>
      <c r="J20">
        <v>1168.2139999999999</v>
      </c>
      <c r="K20">
        <v>33.524999999999999</v>
      </c>
      <c r="O20">
        <v>581.66099999999994</v>
      </c>
      <c r="Q20">
        <v>262.36099999999999</v>
      </c>
      <c r="R20">
        <v>0</v>
      </c>
      <c r="V20">
        <v>262.36099999999999</v>
      </c>
      <c r="W20">
        <v>262.13299999999998</v>
      </c>
      <c r="X20">
        <v>0.22800000000000001</v>
      </c>
      <c r="AA20">
        <v>319.3</v>
      </c>
      <c r="AB20">
        <v>1783.4</v>
      </c>
    </row>
    <row r="21" spans="1:28" x14ac:dyDescent="0.3">
      <c r="A21" t="s">
        <v>20</v>
      </c>
      <c r="B21">
        <v>10871.833000000001</v>
      </c>
      <c r="C21">
        <v>97.238</v>
      </c>
      <c r="E21">
        <v>8.4</v>
      </c>
      <c r="F21">
        <v>88.837999999999994</v>
      </c>
      <c r="I21">
        <v>10495.165000000001</v>
      </c>
      <c r="J21">
        <v>9431.7829999999994</v>
      </c>
      <c r="K21">
        <v>1063.3820000000001</v>
      </c>
      <c r="M21">
        <v>0</v>
      </c>
      <c r="N21">
        <v>279.43</v>
      </c>
      <c r="O21">
        <v>9558.8580000000002</v>
      </c>
      <c r="P21">
        <v>705.34900000000005</v>
      </c>
      <c r="Q21">
        <v>1202.4390000000001</v>
      </c>
      <c r="R21">
        <v>0</v>
      </c>
      <c r="V21">
        <v>1202.4390000000001</v>
      </c>
      <c r="W21">
        <v>1186.5509999999999</v>
      </c>
      <c r="X21">
        <v>15.725</v>
      </c>
      <c r="Y21">
        <v>0.16300000000000001</v>
      </c>
      <c r="AA21">
        <v>7651.07</v>
      </c>
      <c r="AB21">
        <v>20430.690999999999</v>
      </c>
    </row>
    <row r="22" spans="1:28" x14ac:dyDescent="0.3">
      <c r="A22" t="s">
        <v>21</v>
      </c>
      <c r="B22">
        <v>553.57899999999995</v>
      </c>
      <c r="C22">
        <v>515.74800000000005</v>
      </c>
      <c r="E22">
        <v>33.164000000000001</v>
      </c>
      <c r="H22">
        <v>482.584</v>
      </c>
      <c r="I22">
        <v>4.9740000000000002</v>
      </c>
      <c r="J22">
        <v>4.9740000000000002</v>
      </c>
      <c r="N22">
        <v>32.856999999999999</v>
      </c>
      <c r="O22">
        <v>60209.608</v>
      </c>
      <c r="P22">
        <v>13868.971</v>
      </c>
      <c r="Q22">
        <v>46340.637000000002</v>
      </c>
      <c r="R22">
        <v>0</v>
      </c>
      <c r="V22">
        <v>46340.637000000002</v>
      </c>
      <c r="W22">
        <v>14492.210999999999</v>
      </c>
      <c r="X22">
        <v>3145.9160000000002</v>
      </c>
      <c r="Y22">
        <v>28702.51</v>
      </c>
      <c r="AB22">
        <v>60763.186999999998</v>
      </c>
    </row>
    <row r="23" spans="1:28" x14ac:dyDescent="0.3">
      <c r="A23" t="s">
        <v>22</v>
      </c>
      <c r="B23">
        <v>61477.957000000002</v>
      </c>
      <c r="C23">
        <v>416.35599999999999</v>
      </c>
      <c r="E23">
        <v>416.35599999999999</v>
      </c>
      <c r="I23">
        <v>61059.919000000002</v>
      </c>
      <c r="J23">
        <v>51517.767999999996</v>
      </c>
      <c r="K23">
        <v>236.15100000000001</v>
      </c>
      <c r="M23">
        <v>9306</v>
      </c>
      <c r="N23">
        <v>1.6819999999999999</v>
      </c>
      <c r="O23">
        <v>14422.825999999999</v>
      </c>
      <c r="Q23">
        <v>13267.401</v>
      </c>
      <c r="R23">
        <v>1.99</v>
      </c>
      <c r="U23">
        <v>1.99</v>
      </c>
      <c r="V23">
        <v>13265.411</v>
      </c>
      <c r="W23">
        <v>6761.6949999999997</v>
      </c>
      <c r="X23">
        <v>2559.3609999999999</v>
      </c>
      <c r="Y23">
        <v>3944.355</v>
      </c>
      <c r="Z23">
        <v>1155.425</v>
      </c>
      <c r="AB23">
        <v>75900.782999999996</v>
      </c>
    </row>
    <row r="24" spans="1:28" x14ac:dyDescent="0.3">
      <c r="A24" t="s">
        <v>23</v>
      </c>
      <c r="B24">
        <v>1466.3720000000001</v>
      </c>
      <c r="C24">
        <v>3.738</v>
      </c>
      <c r="F24">
        <v>3.738</v>
      </c>
      <c r="I24">
        <v>1462.634</v>
      </c>
      <c r="J24">
        <v>1005.723</v>
      </c>
      <c r="K24">
        <v>3.12</v>
      </c>
      <c r="M24">
        <v>453.791</v>
      </c>
      <c r="O24">
        <v>4349.4489999999996</v>
      </c>
      <c r="Q24">
        <v>1996.7180000000001</v>
      </c>
      <c r="R24">
        <v>0</v>
      </c>
      <c r="V24">
        <v>1996.7180000000001</v>
      </c>
      <c r="W24">
        <v>1935.7660000000001</v>
      </c>
      <c r="X24">
        <v>3.0129999999999999</v>
      </c>
      <c r="Y24">
        <v>57.939</v>
      </c>
      <c r="AA24">
        <v>2352.7310000000002</v>
      </c>
      <c r="AB24">
        <v>5815.8209999999999</v>
      </c>
    </row>
    <row r="25" spans="1:28" x14ac:dyDescent="0.3">
      <c r="A25" t="s">
        <v>24</v>
      </c>
      <c r="B25">
        <v>229083.92800000001</v>
      </c>
      <c r="C25">
        <v>8116.8649999999998</v>
      </c>
      <c r="E25">
        <v>5852.665</v>
      </c>
      <c r="F25">
        <v>2264.1999999999998</v>
      </c>
      <c r="G25">
        <v>0</v>
      </c>
      <c r="I25">
        <v>220962.48300000001</v>
      </c>
      <c r="J25">
        <v>198395.5</v>
      </c>
      <c r="K25">
        <v>1411.164</v>
      </c>
      <c r="M25">
        <v>21155.819</v>
      </c>
      <c r="N25">
        <v>4.58</v>
      </c>
      <c r="O25">
        <v>13001.441000000001</v>
      </c>
      <c r="Q25">
        <v>7603.152</v>
      </c>
      <c r="R25">
        <v>272.68099999999998</v>
      </c>
      <c r="U25">
        <v>272.68099999999998</v>
      </c>
      <c r="V25">
        <v>7330.4709999999995</v>
      </c>
      <c r="W25">
        <v>893.09500000000003</v>
      </c>
      <c r="X25">
        <v>6432.9740000000002</v>
      </c>
      <c r="Y25">
        <v>4.4020000000000001</v>
      </c>
      <c r="AA25">
        <v>5398.2889999999998</v>
      </c>
      <c r="AB25">
        <v>242085.36900000001</v>
      </c>
    </row>
    <row r="26" spans="1:28" x14ac:dyDescent="0.3">
      <c r="A26" t="s">
        <v>25</v>
      </c>
      <c r="B26">
        <v>16364.995000000001</v>
      </c>
      <c r="C26">
        <v>281.548</v>
      </c>
      <c r="E26">
        <v>260.24</v>
      </c>
      <c r="F26">
        <v>21.308</v>
      </c>
      <c r="I26">
        <v>16076.782999999999</v>
      </c>
      <c r="J26">
        <v>15771.862999999999</v>
      </c>
      <c r="K26">
        <v>280.59399999999999</v>
      </c>
      <c r="M26">
        <v>24.326000000000001</v>
      </c>
      <c r="N26">
        <v>6.6639999999999997</v>
      </c>
      <c r="O26">
        <v>8063.7749999999996</v>
      </c>
      <c r="Q26">
        <v>6727.5550000000003</v>
      </c>
      <c r="R26">
        <v>0</v>
      </c>
      <c r="V26">
        <v>6727.5550000000003</v>
      </c>
      <c r="W26">
        <v>1714.212</v>
      </c>
      <c r="X26">
        <v>158.62299999999999</v>
      </c>
      <c r="Y26">
        <v>4854.72</v>
      </c>
      <c r="AA26">
        <v>1336.22</v>
      </c>
      <c r="AB26">
        <v>24428.77</v>
      </c>
    </row>
    <row r="27" spans="1:28" x14ac:dyDescent="0.3">
      <c r="A27" t="s">
        <v>26</v>
      </c>
      <c r="B27">
        <v>8429</v>
      </c>
      <c r="C27">
        <v>65</v>
      </c>
      <c r="F27">
        <v>65</v>
      </c>
      <c r="I27">
        <v>8364</v>
      </c>
      <c r="J27">
        <v>7515</v>
      </c>
      <c r="K27">
        <v>840</v>
      </c>
      <c r="M27">
        <v>9</v>
      </c>
      <c r="O27">
        <v>1785</v>
      </c>
      <c r="Q27">
        <v>1131</v>
      </c>
      <c r="R27">
        <v>0</v>
      </c>
      <c r="V27">
        <v>1131</v>
      </c>
      <c r="W27">
        <v>881</v>
      </c>
      <c r="Y27">
        <v>250</v>
      </c>
      <c r="AA27">
        <v>654</v>
      </c>
      <c r="AB27">
        <v>10214</v>
      </c>
    </row>
    <row r="28" spans="1:28" x14ac:dyDescent="0.3">
      <c r="A28" t="s">
        <v>27</v>
      </c>
      <c r="B28">
        <v>22638.069</v>
      </c>
      <c r="C28">
        <v>272.27499999999998</v>
      </c>
      <c r="E28">
        <v>251.49100000000001</v>
      </c>
      <c r="F28">
        <v>20.783999999999999</v>
      </c>
      <c r="I28">
        <v>22310.43</v>
      </c>
      <c r="J28">
        <v>19834.102999999999</v>
      </c>
      <c r="K28">
        <v>1369.242</v>
      </c>
      <c r="M28">
        <v>1107.085</v>
      </c>
      <c r="N28">
        <v>55.363999999999997</v>
      </c>
      <c r="O28">
        <v>13678.835999999999</v>
      </c>
      <c r="Q28">
        <v>12172.505999999999</v>
      </c>
      <c r="R28">
        <v>0</v>
      </c>
      <c r="V28">
        <v>12172.505999999999</v>
      </c>
      <c r="W28">
        <v>1643.9849999999999</v>
      </c>
      <c r="X28">
        <v>79.460999999999999</v>
      </c>
      <c r="Y28">
        <v>10449.06</v>
      </c>
      <c r="AA28">
        <v>1506.33</v>
      </c>
      <c r="AB28">
        <v>36316.904999999999</v>
      </c>
    </row>
    <row r="29" spans="1:28" x14ac:dyDescent="0.3">
      <c r="A29" t="s">
        <v>28</v>
      </c>
      <c r="B29">
        <v>16149</v>
      </c>
      <c r="C29">
        <v>562</v>
      </c>
      <c r="E29">
        <v>439</v>
      </c>
      <c r="H29">
        <v>123</v>
      </c>
      <c r="I29">
        <v>15583</v>
      </c>
      <c r="J29">
        <v>15572</v>
      </c>
      <c r="M29">
        <v>11</v>
      </c>
      <c r="N29">
        <v>4</v>
      </c>
      <c r="O29">
        <v>4296</v>
      </c>
      <c r="P29">
        <v>0</v>
      </c>
      <c r="Q29">
        <v>4297</v>
      </c>
      <c r="R29">
        <v>0</v>
      </c>
      <c r="V29">
        <v>4297</v>
      </c>
      <c r="W29">
        <v>1306</v>
      </c>
      <c r="X29">
        <v>7</v>
      </c>
      <c r="Y29">
        <v>2984</v>
      </c>
      <c r="AA29">
        <v>-1</v>
      </c>
      <c r="AB29">
        <v>20445</v>
      </c>
    </row>
    <row r="30" spans="1:28" x14ac:dyDescent="0.3">
      <c r="A30" t="s">
        <v>29</v>
      </c>
      <c r="B30">
        <v>5428.9870000000001</v>
      </c>
      <c r="C30">
        <v>194</v>
      </c>
      <c r="E30">
        <v>194</v>
      </c>
      <c r="I30">
        <v>5234.9870000000001</v>
      </c>
      <c r="J30">
        <v>5234.9870000000001</v>
      </c>
      <c r="O30">
        <v>724.52200000000005</v>
      </c>
      <c r="Q30">
        <v>627.78899999999999</v>
      </c>
      <c r="R30">
        <v>0</v>
      </c>
      <c r="V30">
        <v>627.78899999999999</v>
      </c>
      <c r="W30">
        <v>597.154</v>
      </c>
      <c r="Y30">
        <v>30.635000000000002</v>
      </c>
      <c r="AA30">
        <v>96.733000000000004</v>
      </c>
      <c r="AB30">
        <v>6153.509</v>
      </c>
    </row>
    <row r="31" spans="1:28" x14ac:dyDescent="0.3">
      <c r="A31" t="s">
        <v>30</v>
      </c>
      <c r="B31">
        <v>32413.284</v>
      </c>
      <c r="C31">
        <v>1328.9970000000001</v>
      </c>
      <c r="E31">
        <v>1280.9059999999999</v>
      </c>
      <c r="F31">
        <v>48.091000000000001</v>
      </c>
      <c r="I31">
        <v>30129.891</v>
      </c>
      <c r="J31">
        <v>29385.566999999999</v>
      </c>
      <c r="K31">
        <v>281.48399999999998</v>
      </c>
      <c r="M31">
        <v>462.84</v>
      </c>
      <c r="N31">
        <v>954.39599999999996</v>
      </c>
      <c r="O31">
        <v>4450.25</v>
      </c>
      <c r="Q31">
        <v>1817.2460000000001</v>
      </c>
      <c r="R31">
        <v>108.497</v>
      </c>
      <c r="U31">
        <v>108.497</v>
      </c>
      <c r="V31">
        <v>1708.749</v>
      </c>
      <c r="W31">
        <v>1646.0609999999999</v>
      </c>
      <c r="X31">
        <v>18.954999999999998</v>
      </c>
      <c r="Y31">
        <v>43.732999999999997</v>
      </c>
      <c r="Z31">
        <v>1318.029</v>
      </c>
      <c r="AA31">
        <v>1314.9749999999999</v>
      </c>
      <c r="AB31">
        <v>36863.534</v>
      </c>
    </row>
    <row r="32" spans="1:28" x14ac:dyDescent="0.3">
      <c r="A32" t="s">
        <v>31</v>
      </c>
      <c r="B32">
        <v>38480.569000000003</v>
      </c>
      <c r="C32">
        <v>1084.008</v>
      </c>
      <c r="E32">
        <v>649.85299999999995</v>
      </c>
      <c r="F32">
        <v>372.94900000000001</v>
      </c>
      <c r="H32">
        <v>61.206000000000003</v>
      </c>
      <c r="I32">
        <v>37387.822999999997</v>
      </c>
      <c r="J32">
        <v>35409.445</v>
      </c>
      <c r="K32">
        <v>1241.201</v>
      </c>
      <c r="M32">
        <v>737.17700000000002</v>
      </c>
      <c r="N32">
        <v>8.7379999999999995</v>
      </c>
      <c r="O32">
        <v>11782.289000000001</v>
      </c>
      <c r="P32">
        <v>427.43400000000003</v>
      </c>
      <c r="Q32">
        <v>11336.296</v>
      </c>
      <c r="R32">
        <v>9540</v>
      </c>
      <c r="U32">
        <v>9540</v>
      </c>
      <c r="V32">
        <v>1796.296</v>
      </c>
      <c r="W32">
        <v>1774.059</v>
      </c>
      <c r="X32">
        <v>22.236999999999998</v>
      </c>
      <c r="AA32">
        <v>18.559000000000001</v>
      </c>
      <c r="AB32">
        <v>50262.858</v>
      </c>
    </row>
    <row r="33" spans="1:28" x14ac:dyDescent="0.3">
      <c r="A33" t="s">
        <v>32</v>
      </c>
      <c r="B33">
        <v>11499.223</v>
      </c>
      <c r="C33">
        <v>211.79300000000001</v>
      </c>
      <c r="D33">
        <v>0</v>
      </c>
      <c r="E33">
        <v>44.832999999999998</v>
      </c>
      <c r="F33">
        <v>80.484999999999999</v>
      </c>
      <c r="G33">
        <v>75.135000000000005</v>
      </c>
      <c r="H33">
        <v>86.474999999999994</v>
      </c>
      <c r="I33">
        <v>11284.321</v>
      </c>
      <c r="J33">
        <v>10833.32</v>
      </c>
      <c r="K33">
        <v>409.28</v>
      </c>
      <c r="L33">
        <v>0</v>
      </c>
      <c r="M33">
        <v>41.720999999999997</v>
      </c>
      <c r="N33">
        <v>3.109</v>
      </c>
      <c r="O33">
        <v>7331.9549999999999</v>
      </c>
      <c r="P33">
        <v>0</v>
      </c>
      <c r="Q33">
        <v>6905.0519999999997</v>
      </c>
      <c r="R33">
        <v>0</v>
      </c>
      <c r="S33">
        <v>0</v>
      </c>
      <c r="T33">
        <v>0</v>
      </c>
      <c r="U33">
        <v>0</v>
      </c>
      <c r="V33">
        <v>6905.0519999999997</v>
      </c>
      <c r="W33">
        <v>669.33699999999999</v>
      </c>
      <c r="X33">
        <v>28.655000000000001</v>
      </c>
      <c r="Y33">
        <v>6207.06</v>
      </c>
      <c r="Z33">
        <v>0</v>
      </c>
      <c r="AA33">
        <v>426.90300000000002</v>
      </c>
      <c r="AB33">
        <v>18831.178</v>
      </c>
    </row>
    <row r="34" spans="1:28" x14ac:dyDescent="0.3">
      <c r="A34" t="s">
        <v>33</v>
      </c>
      <c r="B34">
        <v>44347.625</v>
      </c>
      <c r="C34">
        <v>212.607</v>
      </c>
      <c r="E34">
        <v>211.24799999999999</v>
      </c>
      <c r="F34">
        <v>1.359</v>
      </c>
      <c r="I34">
        <v>44135.017999999996</v>
      </c>
      <c r="J34">
        <v>41843.957000000002</v>
      </c>
      <c r="K34">
        <v>1007.225</v>
      </c>
      <c r="M34">
        <v>1283.836</v>
      </c>
      <c r="O34">
        <v>5077.933</v>
      </c>
      <c r="P34">
        <v>252.898</v>
      </c>
      <c r="Q34">
        <v>4009.8119999999999</v>
      </c>
      <c r="R34">
        <v>0</v>
      </c>
      <c r="V34">
        <v>4009.8119999999999</v>
      </c>
      <c r="W34">
        <v>3770.9470000000001</v>
      </c>
      <c r="X34">
        <v>238.86500000000001</v>
      </c>
      <c r="AA34">
        <v>815.22299999999996</v>
      </c>
      <c r="AB34">
        <v>49425.557999999997</v>
      </c>
    </row>
    <row r="35" spans="1:28" x14ac:dyDescent="0.3">
      <c r="A35" t="s">
        <v>34</v>
      </c>
      <c r="B35">
        <v>9019.8209999999999</v>
      </c>
      <c r="C35">
        <v>0</v>
      </c>
      <c r="I35">
        <v>2150.2040000000002</v>
      </c>
      <c r="J35">
        <v>2058.4690000000001</v>
      </c>
      <c r="K35">
        <v>91.734999999999999</v>
      </c>
      <c r="N35">
        <v>6869.6170000000002</v>
      </c>
      <c r="O35">
        <v>1965.769</v>
      </c>
      <c r="P35">
        <v>163.20599999999999</v>
      </c>
      <c r="Q35">
        <v>676.28800000000001</v>
      </c>
      <c r="R35">
        <v>0</v>
      </c>
      <c r="V35">
        <v>676.28800000000001</v>
      </c>
      <c r="W35">
        <v>617.58900000000006</v>
      </c>
      <c r="X35">
        <v>35.365000000000002</v>
      </c>
      <c r="Y35">
        <v>23.334</v>
      </c>
      <c r="Z35">
        <v>650</v>
      </c>
      <c r="AA35">
        <v>476.27499999999998</v>
      </c>
      <c r="AB35">
        <v>10985.59</v>
      </c>
    </row>
    <row r="36" spans="1:28" x14ac:dyDescent="0.3">
      <c r="A36" t="s">
        <v>35</v>
      </c>
      <c r="B36">
        <v>85267.369000000006</v>
      </c>
      <c r="C36">
        <v>200.72399999999999</v>
      </c>
      <c r="E36">
        <v>200.72399999999999</v>
      </c>
      <c r="I36">
        <v>85064.645000000004</v>
      </c>
      <c r="J36">
        <v>84545.210999999996</v>
      </c>
      <c r="K36">
        <v>80.111000000000004</v>
      </c>
      <c r="M36">
        <v>439.32299999999998</v>
      </c>
      <c r="N36">
        <v>2</v>
      </c>
      <c r="O36">
        <v>10848.700999999999</v>
      </c>
      <c r="P36">
        <v>107.17400000000001</v>
      </c>
      <c r="Q36">
        <v>4076.1770000000001</v>
      </c>
      <c r="R36">
        <v>0</v>
      </c>
      <c r="V36">
        <v>4076.1770000000001</v>
      </c>
      <c r="W36">
        <v>4053.3919999999998</v>
      </c>
      <c r="X36">
        <v>13.73</v>
      </c>
      <c r="Y36">
        <v>9.0549999999999997</v>
      </c>
      <c r="AA36">
        <v>6665.35</v>
      </c>
      <c r="AB36">
        <v>96116.07</v>
      </c>
    </row>
    <row r="37" spans="1:28" x14ac:dyDescent="0.3">
      <c r="A37" t="s">
        <v>36</v>
      </c>
      <c r="B37">
        <v>3651.7130000000002</v>
      </c>
      <c r="C37">
        <v>103.837</v>
      </c>
      <c r="E37">
        <v>103.837</v>
      </c>
      <c r="I37">
        <v>3307.4319999999998</v>
      </c>
      <c r="J37">
        <v>3189.9380000000001</v>
      </c>
      <c r="K37">
        <v>117.494</v>
      </c>
      <c r="N37">
        <v>240.44399999999999</v>
      </c>
      <c r="O37">
        <v>3632.6320000000001</v>
      </c>
      <c r="P37">
        <v>34.652000000000001</v>
      </c>
      <c r="Q37">
        <v>2869.4110000000001</v>
      </c>
      <c r="R37">
        <v>2456.7640000000001</v>
      </c>
      <c r="U37">
        <v>2456.7640000000001</v>
      </c>
      <c r="V37">
        <v>412.64699999999999</v>
      </c>
      <c r="W37">
        <v>410.94499999999999</v>
      </c>
      <c r="X37">
        <v>1.1279999999999999</v>
      </c>
      <c r="Y37">
        <v>0.57399999999999995</v>
      </c>
      <c r="Z37">
        <v>30.15</v>
      </c>
      <c r="AA37">
        <v>698.41899999999998</v>
      </c>
      <c r="AB37">
        <v>7284.3450000000003</v>
      </c>
    </row>
    <row r="38" spans="1:28" x14ac:dyDescent="0.3">
      <c r="A38" t="s">
        <v>37</v>
      </c>
      <c r="B38">
        <v>160309.003</v>
      </c>
      <c r="C38">
        <v>6257.8429999999998</v>
      </c>
      <c r="D38">
        <v>2736.4389999999999</v>
      </c>
      <c r="E38">
        <v>2866.0410000000002</v>
      </c>
      <c r="F38">
        <v>491.64299999999997</v>
      </c>
      <c r="G38">
        <v>146.11500000000001</v>
      </c>
      <c r="H38">
        <v>163.72</v>
      </c>
      <c r="I38">
        <v>153946.16</v>
      </c>
      <c r="J38">
        <v>148329.84899999999</v>
      </c>
      <c r="K38">
        <v>3283.8159999999998</v>
      </c>
      <c r="L38">
        <v>549.78800000000001</v>
      </c>
      <c r="M38">
        <v>2332.4949999999999</v>
      </c>
      <c r="N38">
        <v>105</v>
      </c>
      <c r="O38">
        <v>31708.67</v>
      </c>
      <c r="Q38">
        <v>31483.925999999999</v>
      </c>
      <c r="R38">
        <v>16000</v>
      </c>
      <c r="U38">
        <v>16000</v>
      </c>
      <c r="V38">
        <v>15483.925999999999</v>
      </c>
      <c r="W38">
        <v>15475.236999999999</v>
      </c>
      <c r="X38">
        <v>8.6890000000000001</v>
      </c>
      <c r="AA38">
        <v>224.744</v>
      </c>
      <c r="AB38">
        <v>192017.67300000001</v>
      </c>
    </row>
    <row r="39" spans="1:28" x14ac:dyDescent="0.3">
      <c r="A39" t="s">
        <v>38</v>
      </c>
      <c r="B39">
        <v>14026.294</v>
      </c>
      <c r="C39">
        <v>178.29400000000001</v>
      </c>
      <c r="D39">
        <v>0</v>
      </c>
      <c r="E39">
        <v>27.631</v>
      </c>
      <c r="F39">
        <v>101.943</v>
      </c>
      <c r="G39">
        <v>101.943</v>
      </c>
      <c r="H39">
        <v>48.72</v>
      </c>
      <c r="I39">
        <v>13846.290999999999</v>
      </c>
      <c r="J39">
        <v>13465.584000000001</v>
      </c>
      <c r="K39">
        <v>262.23</v>
      </c>
      <c r="L39">
        <v>0</v>
      </c>
      <c r="M39">
        <v>118.477</v>
      </c>
      <c r="N39">
        <v>1.7090000000000001</v>
      </c>
      <c r="O39">
        <v>14757.092000000001</v>
      </c>
      <c r="P39">
        <v>20.376000000000001</v>
      </c>
      <c r="Q39">
        <v>14477.511</v>
      </c>
      <c r="R39">
        <v>0</v>
      </c>
      <c r="S39">
        <v>0</v>
      </c>
      <c r="T39">
        <v>0</v>
      </c>
      <c r="U39">
        <v>0</v>
      </c>
      <c r="V39">
        <v>14477.511</v>
      </c>
      <c r="W39">
        <v>1345.0139999999999</v>
      </c>
      <c r="X39">
        <v>5.2670000000000003</v>
      </c>
      <c r="Y39">
        <v>13127.23</v>
      </c>
      <c r="Z39">
        <v>0</v>
      </c>
      <c r="AA39">
        <v>259.20499999999998</v>
      </c>
      <c r="AB39">
        <v>28783.385999999999</v>
      </c>
    </row>
    <row r="40" spans="1:28" x14ac:dyDescent="0.3">
      <c r="A40" t="s">
        <v>39</v>
      </c>
      <c r="B40">
        <v>65546.290999999997</v>
      </c>
      <c r="C40">
        <v>345.30200000000002</v>
      </c>
      <c r="E40">
        <v>345.30200000000002</v>
      </c>
      <c r="I40">
        <v>65192.716999999997</v>
      </c>
      <c r="J40">
        <v>64445.733999999997</v>
      </c>
      <c r="K40">
        <v>370.36599999999999</v>
      </c>
      <c r="M40">
        <v>376.61700000000002</v>
      </c>
      <c r="N40">
        <v>8.2720000000000002</v>
      </c>
      <c r="O40">
        <v>18916.261999999999</v>
      </c>
      <c r="Q40">
        <v>18869.874</v>
      </c>
      <c r="R40">
        <v>0</v>
      </c>
      <c r="V40">
        <v>18869.874</v>
      </c>
      <c r="W40">
        <v>11177.888999999999</v>
      </c>
      <c r="X40">
        <v>80.373999999999995</v>
      </c>
      <c r="Y40">
        <v>7611.6109999999999</v>
      </c>
      <c r="Z40">
        <v>42.731999999999999</v>
      </c>
      <c r="AA40">
        <v>3.6560000000000001</v>
      </c>
      <c r="AB40">
        <v>84462.553</v>
      </c>
    </row>
    <row r="41" spans="1:28" x14ac:dyDescent="0.3">
      <c r="A41" t="s">
        <v>40</v>
      </c>
      <c r="B41">
        <v>13686.75</v>
      </c>
      <c r="C41">
        <v>139.684</v>
      </c>
      <c r="E41">
        <v>130.97200000000001</v>
      </c>
      <c r="F41">
        <v>8.7119999999999997</v>
      </c>
      <c r="I41">
        <v>13547.066000000001</v>
      </c>
      <c r="J41">
        <v>13357.782999999999</v>
      </c>
      <c r="K41">
        <v>189.28299999999999</v>
      </c>
      <c r="L41">
        <v>0</v>
      </c>
      <c r="O41">
        <v>12876.549000000001</v>
      </c>
      <c r="P41">
        <v>67.679000000000002</v>
      </c>
      <c r="Q41">
        <v>12371.931</v>
      </c>
      <c r="R41">
        <v>0</v>
      </c>
      <c r="V41">
        <v>12371.931</v>
      </c>
      <c r="W41">
        <v>821.25199999999995</v>
      </c>
      <c r="X41">
        <v>-9.2379999999999995</v>
      </c>
      <c r="Y41">
        <v>11559.916999999999</v>
      </c>
      <c r="AA41">
        <v>436.93900000000002</v>
      </c>
      <c r="AB41">
        <v>26563.298999999999</v>
      </c>
    </row>
    <row r="42" spans="1:28" x14ac:dyDescent="0.3">
      <c r="A42" t="s">
        <v>41</v>
      </c>
      <c r="B42">
        <v>3873.261</v>
      </c>
      <c r="C42">
        <v>89.233999999999995</v>
      </c>
      <c r="E42">
        <v>89.233999999999995</v>
      </c>
      <c r="I42">
        <v>3652.1669999999999</v>
      </c>
      <c r="J42">
        <v>3493.2759999999998</v>
      </c>
      <c r="K42">
        <v>104.902</v>
      </c>
      <c r="M42">
        <v>53.988999999999997</v>
      </c>
      <c r="N42">
        <v>131.86000000000001</v>
      </c>
      <c r="O42">
        <v>2984.6370000000002</v>
      </c>
      <c r="P42">
        <v>11.867000000000001</v>
      </c>
      <c r="Q42">
        <v>2962.31</v>
      </c>
      <c r="R42">
        <v>0</v>
      </c>
      <c r="V42">
        <v>2962.31</v>
      </c>
      <c r="W42">
        <v>597.89</v>
      </c>
      <c r="X42">
        <v>90.731999999999999</v>
      </c>
      <c r="Y42">
        <v>2273.6880000000001</v>
      </c>
      <c r="AA42">
        <v>10.46</v>
      </c>
      <c r="AB42">
        <v>6857.8980000000001</v>
      </c>
    </row>
    <row r="43" spans="1:28" x14ac:dyDescent="0.3">
      <c r="A43" t="s">
        <v>42</v>
      </c>
      <c r="B43">
        <v>107336.12300000001</v>
      </c>
      <c r="C43">
        <v>63.893999999999998</v>
      </c>
      <c r="E43">
        <v>63.893999999999998</v>
      </c>
      <c r="I43">
        <v>107251.713</v>
      </c>
      <c r="J43">
        <v>103219.357</v>
      </c>
      <c r="K43">
        <v>2615.3530000000001</v>
      </c>
      <c r="M43">
        <v>1417.0029999999999</v>
      </c>
      <c r="N43">
        <v>20.515999999999998</v>
      </c>
      <c r="O43">
        <v>39482.411999999997</v>
      </c>
      <c r="Q43">
        <v>39442.49</v>
      </c>
      <c r="R43">
        <v>100</v>
      </c>
      <c r="U43">
        <v>100</v>
      </c>
      <c r="V43">
        <v>39342.49</v>
      </c>
      <c r="W43">
        <v>7680.5709999999999</v>
      </c>
      <c r="X43">
        <v>1.496</v>
      </c>
      <c r="Y43">
        <v>31660.422999999999</v>
      </c>
      <c r="AA43">
        <v>39.921999999999997</v>
      </c>
      <c r="AB43">
        <v>146818.535</v>
      </c>
    </row>
    <row r="44" spans="1:28" x14ac:dyDescent="0.3">
      <c r="A44" t="s">
        <v>43</v>
      </c>
      <c r="B44">
        <v>2247.277</v>
      </c>
      <c r="C44">
        <v>0.59799999999999998</v>
      </c>
      <c r="D44">
        <v>0</v>
      </c>
      <c r="E44">
        <v>0</v>
      </c>
      <c r="F44">
        <v>0.59799999999999998</v>
      </c>
      <c r="G44">
        <v>0.59799999999999998</v>
      </c>
      <c r="H44">
        <v>0</v>
      </c>
      <c r="I44">
        <v>2244.3240000000001</v>
      </c>
      <c r="J44">
        <v>1923.4590000000001</v>
      </c>
      <c r="K44">
        <v>320.86500000000001</v>
      </c>
      <c r="L44">
        <v>320.86500000000001</v>
      </c>
      <c r="M44">
        <v>0</v>
      </c>
      <c r="N44">
        <v>2.355</v>
      </c>
      <c r="O44">
        <v>537.673</v>
      </c>
      <c r="P44">
        <v>70.218999999999994</v>
      </c>
      <c r="Q44">
        <v>267.39499999999998</v>
      </c>
      <c r="R44">
        <v>0</v>
      </c>
      <c r="S44">
        <v>0</v>
      </c>
      <c r="T44">
        <v>0</v>
      </c>
      <c r="U44">
        <v>0</v>
      </c>
      <c r="V44">
        <v>267.39499999999998</v>
      </c>
      <c r="W44">
        <v>260.11900000000003</v>
      </c>
      <c r="X44">
        <v>4.5019999999999998</v>
      </c>
      <c r="Y44">
        <v>2.774</v>
      </c>
      <c r="Z44">
        <v>0</v>
      </c>
      <c r="AA44">
        <v>200.059</v>
      </c>
      <c r="AB44">
        <v>2784.95</v>
      </c>
    </row>
    <row r="45" spans="1:28" x14ac:dyDescent="0.3">
      <c r="A45" t="s">
        <v>44</v>
      </c>
      <c r="B45">
        <v>65046.148999999998</v>
      </c>
      <c r="C45">
        <v>2343.1799999999998</v>
      </c>
      <c r="E45">
        <v>921.29399999999998</v>
      </c>
      <c r="F45">
        <v>1421.886</v>
      </c>
      <c r="I45">
        <v>62702.968999999997</v>
      </c>
      <c r="J45">
        <v>59989.572999999997</v>
      </c>
      <c r="K45">
        <v>1294.6389999999999</v>
      </c>
      <c r="M45">
        <v>1418.7570000000001</v>
      </c>
      <c r="O45">
        <v>11437.778</v>
      </c>
      <c r="P45">
        <v>59.343000000000004</v>
      </c>
      <c r="Q45">
        <v>11087.044</v>
      </c>
      <c r="R45">
        <v>0</v>
      </c>
      <c r="V45">
        <v>11087.044</v>
      </c>
      <c r="W45">
        <v>10509.504000000001</v>
      </c>
      <c r="Y45">
        <v>577.54</v>
      </c>
      <c r="AA45">
        <v>291.39100000000002</v>
      </c>
      <c r="AB45">
        <v>76483.926999999996</v>
      </c>
    </row>
    <row r="46" spans="1:28" x14ac:dyDescent="0.3">
      <c r="A46" t="s">
        <v>45</v>
      </c>
      <c r="B46">
        <v>2192.2530000000002</v>
      </c>
      <c r="C46">
        <v>46.35</v>
      </c>
      <c r="E46">
        <v>34.170999999999999</v>
      </c>
      <c r="F46">
        <v>12.179</v>
      </c>
      <c r="I46">
        <v>1619.903</v>
      </c>
      <c r="J46">
        <v>1232.143</v>
      </c>
      <c r="K46">
        <v>387.76</v>
      </c>
      <c r="N46">
        <v>526</v>
      </c>
      <c r="O46">
        <v>2467.3470000000002</v>
      </c>
      <c r="Q46">
        <v>381.35199999999998</v>
      </c>
      <c r="R46">
        <v>19.475999999999999</v>
      </c>
      <c r="U46">
        <v>19.475999999999999</v>
      </c>
      <c r="V46">
        <v>361.87599999999998</v>
      </c>
      <c r="W46">
        <v>337.79899999999998</v>
      </c>
      <c r="X46">
        <v>24.062000000000001</v>
      </c>
      <c r="Y46">
        <v>1.4999999999999999E-2</v>
      </c>
      <c r="Z46">
        <v>600</v>
      </c>
      <c r="AA46">
        <v>1485.9949999999999</v>
      </c>
      <c r="AB46">
        <v>4659.6000000000004</v>
      </c>
    </row>
    <row r="47" spans="1:28" x14ac:dyDescent="0.3">
      <c r="A47" t="s">
        <v>46</v>
      </c>
      <c r="B47">
        <v>15142.557000000001</v>
      </c>
      <c r="C47">
        <v>175</v>
      </c>
      <c r="D47">
        <v>0</v>
      </c>
      <c r="E47">
        <v>0</v>
      </c>
      <c r="F47">
        <v>175</v>
      </c>
      <c r="G47">
        <v>0</v>
      </c>
      <c r="H47">
        <v>0</v>
      </c>
      <c r="I47">
        <v>14962.04</v>
      </c>
      <c r="J47">
        <v>13090.347</v>
      </c>
      <c r="K47">
        <v>1708.0409999999999</v>
      </c>
      <c r="L47">
        <v>0</v>
      </c>
      <c r="M47">
        <v>163.65199999999999</v>
      </c>
      <c r="N47">
        <v>5.5170000000000003</v>
      </c>
      <c r="O47">
        <v>2337.6990000000001</v>
      </c>
      <c r="P47">
        <v>23.616</v>
      </c>
      <c r="Q47">
        <v>1615.999</v>
      </c>
      <c r="R47">
        <v>0</v>
      </c>
      <c r="S47">
        <v>0</v>
      </c>
      <c r="T47">
        <v>0</v>
      </c>
      <c r="U47">
        <v>0</v>
      </c>
      <c r="V47">
        <v>1615.999</v>
      </c>
      <c r="W47">
        <v>1021.075</v>
      </c>
      <c r="X47">
        <v>94.924000000000007</v>
      </c>
      <c r="Y47">
        <v>500</v>
      </c>
      <c r="Z47">
        <v>0</v>
      </c>
      <c r="AA47">
        <v>698.08399999999995</v>
      </c>
      <c r="AB47">
        <v>17480.256000000001</v>
      </c>
    </row>
    <row r="48" spans="1:28" x14ac:dyDescent="0.3">
      <c r="A48" t="s">
        <v>47</v>
      </c>
      <c r="B48">
        <v>43612.398000000001</v>
      </c>
      <c r="C48">
        <v>1224.875</v>
      </c>
      <c r="D48">
        <v>0</v>
      </c>
      <c r="E48">
        <v>313.27300000000002</v>
      </c>
      <c r="F48">
        <v>911.60199999999998</v>
      </c>
      <c r="G48">
        <v>0</v>
      </c>
      <c r="H48">
        <v>0</v>
      </c>
      <c r="I48">
        <v>42387.523000000001</v>
      </c>
      <c r="J48">
        <v>40852.040999999997</v>
      </c>
      <c r="K48">
        <v>1335.482</v>
      </c>
      <c r="L48">
        <v>0</v>
      </c>
      <c r="M48">
        <v>200</v>
      </c>
      <c r="N48">
        <v>0</v>
      </c>
      <c r="O48">
        <v>37050.786</v>
      </c>
      <c r="P48">
        <v>0</v>
      </c>
      <c r="Q48">
        <v>34287.741000000002</v>
      </c>
      <c r="R48">
        <v>5000</v>
      </c>
      <c r="S48">
        <v>0</v>
      </c>
      <c r="T48">
        <v>0</v>
      </c>
      <c r="U48">
        <v>5000</v>
      </c>
      <c r="V48">
        <v>29287.741000000002</v>
      </c>
      <c r="W48">
        <v>3045.4879999999998</v>
      </c>
      <c r="X48">
        <v>2.17</v>
      </c>
      <c r="Y48">
        <v>26240.082999999999</v>
      </c>
      <c r="Z48">
        <v>257</v>
      </c>
      <c r="AA48">
        <v>2506.0450000000001</v>
      </c>
      <c r="AB48">
        <v>80663.183999999994</v>
      </c>
    </row>
    <row r="49" spans="1:28" x14ac:dyDescent="0.3">
      <c r="A49" t="s">
        <v>48</v>
      </c>
      <c r="B49">
        <v>52992.430999999997</v>
      </c>
      <c r="C49">
        <v>76.662999999999997</v>
      </c>
      <c r="E49">
        <v>76.662999999999997</v>
      </c>
      <c r="I49">
        <v>52915.767999999996</v>
      </c>
      <c r="J49">
        <v>50299.279000000002</v>
      </c>
      <c r="M49">
        <v>2616.489</v>
      </c>
      <c r="O49">
        <v>3761.8069999999998</v>
      </c>
      <c r="Q49">
        <v>3728.3560000000002</v>
      </c>
      <c r="R49">
        <v>0</v>
      </c>
      <c r="V49">
        <v>3728.3560000000002</v>
      </c>
      <c r="W49">
        <v>3720.0770000000002</v>
      </c>
      <c r="X49">
        <v>8.2789999999999999</v>
      </c>
      <c r="AA49">
        <v>33.451000000000001</v>
      </c>
      <c r="AB49">
        <v>56754.237999999998</v>
      </c>
    </row>
    <row r="50" spans="1:28" x14ac:dyDescent="0.3">
      <c r="A50" t="s">
        <v>49</v>
      </c>
      <c r="B50">
        <v>12956</v>
      </c>
      <c r="C50">
        <v>5</v>
      </c>
      <c r="F50">
        <v>5</v>
      </c>
      <c r="I50">
        <v>10205</v>
      </c>
      <c r="J50">
        <v>10205</v>
      </c>
      <c r="N50">
        <v>2746</v>
      </c>
      <c r="O50">
        <v>1671</v>
      </c>
      <c r="P50">
        <v>401</v>
      </c>
      <c r="Q50">
        <v>998</v>
      </c>
      <c r="R50">
        <v>0</v>
      </c>
      <c r="V50">
        <v>998</v>
      </c>
      <c r="W50">
        <v>971</v>
      </c>
      <c r="X50">
        <v>14</v>
      </c>
      <c r="Y50">
        <v>13</v>
      </c>
      <c r="AA50">
        <v>272</v>
      </c>
      <c r="AB50">
        <v>14627</v>
      </c>
    </row>
    <row r="51" spans="1:28" x14ac:dyDescent="0.3">
      <c r="A51" t="s">
        <v>50</v>
      </c>
      <c r="B51">
        <v>55482.57</v>
      </c>
      <c r="C51">
        <v>44183.512999999999</v>
      </c>
      <c r="D51">
        <v>44135.271999999997</v>
      </c>
      <c r="F51">
        <v>48.241</v>
      </c>
      <c r="I51">
        <v>11294.057000000001</v>
      </c>
      <c r="J51">
        <v>11290.875</v>
      </c>
      <c r="K51">
        <v>3.1819999999999999</v>
      </c>
      <c r="N51">
        <v>5</v>
      </c>
      <c r="O51">
        <v>816.64300000000003</v>
      </c>
      <c r="P51">
        <v>332.01900000000001</v>
      </c>
      <c r="Q51">
        <v>2242.0740000000001</v>
      </c>
      <c r="R51">
        <v>0</v>
      </c>
      <c r="U51">
        <v>0</v>
      </c>
      <c r="V51">
        <v>2242.0740000000001</v>
      </c>
      <c r="W51">
        <v>1229.646</v>
      </c>
      <c r="X51">
        <v>10.930999999999999</v>
      </c>
      <c r="Y51">
        <v>1001.497</v>
      </c>
      <c r="AA51">
        <v>-1757.45</v>
      </c>
      <c r="AB51">
        <v>56299.213000000003</v>
      </c>
    </row>
    <row r="52" spans="1:28" x14ac:dyDescent="0.3">
      <c r="A52" t="s">
        <v>51</v>
      </c>
      <c r="B52">
        <v>118935.374</v>
      </c>
      <c r="C52">
        <v>644.57299999999998</v>
      </c>
      <c r="E52">
        <v>644.57299999999998</v>
      </c>
      <c r="F52">
        <v>0</v>
      </c>
      <c r="I52">
        <v>118290.30100000001</v>
      </c>
      <c r="J52">
        <v>114731.951</v>
      </c>
      <c r="K52">
        <v>343.09899999999999</v>
      </c>
      <c r="M52">
        <v>3215.2510000000002</v>
      </c>
      <c r="N52">
        <v>0.5</v>
      </c>
      <c r="O52">
        <v>61014.000999999997</v>
      </c>
      <c r="Q52">
        <v>60859.821000000004</v>
      </c>
      <c r="R52">
        <v>0</v>
      </c>
      <c r="V52">
        <v>60859.821000000004</v>
      </c>
      <c r="W52">
        <v>12806.491</v>
      </c>
      <c r="X52">
        <v>356.18900000000002</v>
      </c>
      <c r="Y52">
        <v>47697.141000000003</v>
      </c>
      <c r="AA52">
        <v>154.18</v>
      </c>
      <c r="AB52">
        <v>179949.375</v>
      </c>
    </row>
    <row r="53" spans="1:28" x14ac:dyDescent="0.3">
      <c r="A53" t="s">
        <v>52</v>
      </c>
      <c r="B53">
        <v>51503.466999999997</v>
      </c>
      <c r="C53">
        <v>293.99700000000001</v>
      </c>
      <c r="D53">
        <v>0</v>
      </c>
      <c r="E53">
        <v>291.483</v>
      </c>
      <c r="F53">
        <v>2.5139999999999998</v>
      </c>
      <c r="G53">
        <v>2.5139999999999998</v>
      </c>
      <c r="H53">
        <v>0</v>
      </c>
      <c r="I53">
        <v>51204.169000000002</v>
      </c>
      <c r="J53">
        <v>48868.358999999997</v>
      </c>
      <c r="K53">
        <v>85.981999999999999</v>
      </c>
      <c r="L53">
        <v>0</v>
      </c>
      <c r="M53">
        <v>2249.828</v>
      </c>
      <c r="N53">
        <v>5.3010000000000002</v>
      </c>
      <c r="O53">
        <v>15480.188</v>
      </c>
      <c r="P53">
        <v>0</v>
      </c>
      <c r="Q53">
        <v>12786.135</v>
      </c>
      <c r="R53">
        <v>6361.165</v>
      </c>
      <c r="S53">
        <v>6361.165</v>
      </c>
      <c r="T53">
        <v>0</v>
      </c>
      <c r="U53">
        <v>0</v>
      </c>
      <c r="V53">
        <v>6424.97</v>
      </c>
      <c r="W53">
        <v>6311.192</v>
      </c>
      <c r="X53">
        <v>113.77800000000001</v>
      </c>
      <c r="Y53">
        <v>0</v>
      </c>
      <c r="Z53">
        <v>0</v>
      </c>
      <c r="AA53">
        <v>2694.0529999999999</v>
      </c>
      <c r="AB53">
        <v>66983.654999999999</v>
      </c>
    </row>
    <row r="54" spans="1:28" x14ac:dyDescent="0.3">
      <c r="A54" t="s">
        <v>53</v>
      </c>
      <c r="B54">
        <v>767.55600000000004</v>
      </c>
      <c r="C54">
        <v>523.15800000000002</v>
      </c>
      <c r="E54">
        <v>523.15800000000002</v>
      </c>
      <c r="I54">
        <v>242.36600000000001</v>
      </c>
      <c r="K54">
        <v>101.574</v>
      </c>
      <c r="M54">
        <v>140.792</v>
      </c>
      <c r="N54">
        <v>2.032</v>
      </c>
      <c r="O54">
        <v>40472.803</v>
      </c>
      <c r="P54">
        <v>5521.4520000000002</v>
      </c>
      <c r="Q54">
        <v>34951.351000000002</v>
      </c>
      <c r="R54">
        <v>0</v>
      </c>
      <c r="V54">
        <v>34951.351000000002</v>
      </c>
      <c r="W54">
        <v>31445.661</v>
      </c>
      <c r="X54">
        <v>78.305999999999997</v>
      </c>
      <c r="Y54">
        <v>3427.384</v>
      </c>
      <c r="AB54">
        <v>41240.358999999997</v>
      </c>
    </row>
    <row r="55" spans="1:28" x14ac:dyDescent="0.3">
      <c r="A55" t="s">
        <v>54</v>
      </c>
      <c r="B55">
        <v>21214.007000000001</v>
      </c>
      <c r="C55">
        <v>153.07300000000001</v>
      </c>
      <c r="D55">
        <v>0</v>
      </c>
      <c r="E55">
        <v>140.03100000000001</v>
      </c>
      <c r="F55">
        <v>13.042</v>
      </c>
      <c r="G55">
        <v>0</v>
      </c>
      <c r="H55">
        <v>0</v>
      </c>
      <c r="I55">
        <v>21055.925999999999</v>
      </c>
      <c r="J55">
        <v>20444.476999999999</v>
      </c>
      <c r="K55">
        <v>568.86</v>
      </c>
      <c r="L55">
        <v>0</v>
      </c>
      <c r="M55">
        <v>42.588999999999999</v>
      </c>
      <c r="N55">
        <v>5.008</v>
      </c>
      <c r="O55">
        <v>21349.534</v>
      </c>
      <c r="P55">
        <v>0</v>
      </c>
      <c r="Q55">
        <v>18198.359</v>
      </c>
      <c r="R55">
        <v>0</v>
      </c>
      <c r="S55">
        <v>0</v>
      </c>
      <c r="T55">
        <v>0</v>
      </c>
      <c r="U55">
        <v>0</v>
      </c>
      <c r="V55">
        <v>18198.359</v>
      </c>
      <c r="W55">
        <v>1653.075</v>
      </c>
      <c r="X55">
        <v>166.93799999999999</v>
      </c>
      <c r="Y55">
        <v>16378.346</v>
      </c>
      <c r="Z55">
        <v>1048.4000000000001</v>
      </c>
      <c r="AA55">
        <v>2102.7750000000001</v>
      </c>
      <c r="AB55">
        <v>42563.540999999997</v>
      </c>
    </row>
    <row r="56" spans="1:28" x14ac:dyDescent="0.3">
      <c r="A56" t="s">
        <v>55</v>
      </c>
      <c r="B56">
        <v>17824.404999999999</v>
      </c>
      <c r="C56">
        <v>187.881</v>
      </c>
      <c r="E56">
        <v>187.881</v>
      </c>
      <c r="I56">
        <v>17636.524000000001</v>
      </c>
      <c r="J56">
        <v>15802.59</v>
      </c>
      <c r="K56">
        <v>1768.4949999999999</v>
      </c>
      <c r="M56">
        <v>65.438999999999993</v>
      </c>
      <c r="O56">
        <v>8001.7839999999997</v>
      </c>
      <c r="P56">
        <v>404.435</v>
      </c>
      <c r="Q56">
        <v>2135.8620000000001</v>
      </c>
      <c r="R56">
        <v>0</v>
      </c>
      <c r="V56">
        <v>2135.8620000000001</v>
      </c>
      <c r="W56">
        <v>1875.019</v>
      </c>
      <c r="X56">
        <v>260.84300000000002</v>
      </c>
      <c r="AA56">
        <v>5461.4870000000001</v>
      </c>
      <c r="AB56">
        <v>25826.188999999998</v>
      </c>
    </row>
    <row r="57" spans="1:28" x14ac:dyDescent="0.3">
      <c r="A57" t="s">
        <v>56</v>
      </c>
      <c r="B57">
        <v>125043</v>
      </c>
      <c r="C57">
        <v>1157</v>
      </c>
      <c r="E57">
        <v>693</v>
      </c>
      <c r="F57">
        <v>464</v>
      </c>
      <c r="I57">
        <v>123886</v>
      </c>
      <c r="J57">
        <v>122326</v>
      </c>
      <c r="K57">
        <v>68</v>
      </c>
      <c r="M57">
        <v>1492</v>
      </c>
      <c r="O57">
        <v>42424</v>
      </c>
      <c r="Q57">
        <v>42091</v>
      </c>
      <c r="R57">
        <v>0</v>
      </c>
      <c r="V57">
        <v>42091</v>
      </c>
      <c r="W57">
        <v>6865</v>
      </c>
      <c r="X57">
        <v>35226</v>
      </c>
      <c r="AA57">
        <v>333</v>
      </c>
      <c r="AB57">
        <v>167467</v>
      </c>
    </row>
    <row r="58" spans="1:28" x14ac:dyDescent="0.3">
      <c r="A58" t="s">
        <v>57</v>
      </c>
      <c r="B58">
        <v>63372.959000000003</v>
      </c>
      <c r="C58">
        <v>2526.98</v>
      </c>
      <c r="D58">
        <v>2025.7619999999999</v>
      </c>
      <c r="E58">
        <v>501.21800000000002</v>
      </c>
      <c r="I58">
        <v>60835.553</v>
      </c>
      <c r="J58">
        <v>55756.803999999996</v>
      </c>
      <c r="K58">
        <v>7.8940000000000001</v>
      </c>
      <c r="M58">
        <v>5070.8549999999996</v>
      </c>
      <c r="N58">
        <v>10.426</v>
      </c>
      <c r="O58">
        <v>5347.6819999999998</v>
      </c>
      <c r="Q58">
        <v>7227.8860000000004</v>
      </c>
      <c r="R58">
        <v>0</v>
      </c>
      <c r="V58">
        <v>7227.8860000000004</v>
      </c>
      <c r="W58">
        <v>1443.338</v>
      </c>
      <c r="X58">
        <v>395.89800000000002</v>
      </c>
      <c r="Y58">
        <v>5388.65</v>
      </c>
      <c r="AA58">
        <v>-1880.204</v>
      </c>
      <c r="AB58">
        <v>68720.641000000003</v>
      </c>
    </row>
    <row r="59" spans="1:28" x14ac:dyDescent="0.3">
      <c r="A59" t="s">
        <v>58</v>
      </c>
      <c r="B59">
        <v>11243.846</v>
      </c>
      <c r="C59">
        <v>1098.9349999999999</v>
      </c>
      <c r="E59">
        <v>1098.9349999999999</v>
      </c>
      <c r="I59">
        <v>8436.98</v>
      </c>
      <c r="J59">
        <v>6928.04</v>
      </c>
      <c r="K59">
        <v>1045.0530000000001</v>
      </c>
      <c r="M59">
        <v>463.887</v>
      </c>
      <c r="N59">
        <v>1707.931</v>
      </c>
      <c r="O59">
        <v>1252.711</v>
      </c>
      <c r="Q59">
        <v>1252.711</v>
      </c>
      <c r="R59">
        <v>151.31399999999999</v>
      </c>
      <c r="U59">
        <v>151.31399999999999</v>
      </c>
      <c r="V59">
        <v>1101.3969999999999</v>
      </c>
      <c r="W59">
        <v>1092.3009999999999</v>
      </c>
      <c r="X59">
        <v>9.0960000000000001</v>
      </c>
      <c r="AB59">
        <v>12496.557000000001</v>
      </c>
    </row>
    <row r="60" spans="1:28" x14ac:dyDescent="0.3">
      <c r="A60" t="s">
        <v>59</v>
      </c>
      <c r="B60">
        <v>5147</v>
      </c>
      <c r="C60">
        <v>78</v>
      </c>
      <c r="F60">
        <v>78</v>
      </c>
      <c r="I60">
        <v>5067</v>
      </c>
      <c r="J60">
        <v>4776</v>
      </c>
      <c r="K60">
        <v>291</v>
      </c>
      <c r="N60">
        <v>2</v>
      </c>
      <c r="O60">
        <v>527</v>
      </c>
      <c r="P60">
        <v>26</v>
      </c>
      <c r="Q60">
        <v>498</v>
      </c>
      <c r="R60">
        <v>0</v>
      </c>
      <c r="V60">
        <v>498</v>
      </c>
      <c r="W60">
        <v>494</v>
      </c>
      <c r="X60">
        <v>4</v>
      </c>
      <c r="AA60">
        <v>3</v>
      </c>
      <c r="AB60">
        <v>5674</v>
      </c>
    </row>
    <row r="61" spans="1:28" x14ac:dyDescent="0.3">
      <c r="A61" t="s">
        <v>60</v>
      </c>
      <c r="B61">
        <v>16486.563999999998</v>
      </c>
      <c r="C61">
        <v>11.019</v>
      </c>
      <c r="F61">
        <v>11.019</v>
      </c>
      <c r="I61">
        <v>16450.263999999999</v>
      </c>
      <c r="J61">
        <v>15539.001</v>
      </c>
      <c r="K61">
        <v>911.26300000000003</v>
      </c>
      <c r="N61">
        <v>25.280999999999999</v>
      </c>
      <c r="O61">
        <v>1925.6790000000001</v>
      </c>
      <c r="P61">
        <v>116.673</v>
      </c>
      <c r="Q61">
        <v>1124.0340000000001</v>
      </c>
      <c r="R61">
        <v>135.03399999999999</v>
      </c>
      <c r="U61">
        <v>135.03399999999999</v>
      </c>
      <c r="V61">
        <v>989</v>
      </c>
      <c r="W61">
        <v>988.505</v>
      </c>
      <c r="Y61">
        <v>0.495</v>
      </c>
      <c r="AA61">
        <v>684.97199999999998</v>
      </c>
      <c r="AB61">
        <v>18412.242999999999</v>
      </c>
    </row>
    <row r="62" spans="1:28" x14ac:dyDescent="0.3">
      <c r="A62" t="s">
        <v>61</v>
      </c>
      <c r="B62">
        <v>34487.913999999997</v>
      </c>
      <c r="C62">
        <v>357.46100000000001</v>
      </c>
      <c r="E62">
        <v>152.28899999999999</v>
      </c>
      <c r="H62">
        <v>205.172</v>
      </c>
      <c r="I62">
        <v>34130.453000000001</v>
      </c>
      <c r="J62">
        <v>32976.055</v>
      </c>
      <c r="K62">
        <v>36.552999999999997</v>
      </c>
      <c r="M62">
        <v>1117.845</v>
      </c>
      <c r="O62">
        <v>6401.2889999999998</v>
      </c>
      <c r="Q62">
        <v>2242.9520000000002</v>
      </c>
      <c r="R62">
        <v>0</v>
      </c>
      <c r="V62">
        <v>2242.9520000000002</v>
      </c>
      <c r="W62">
        <v>2206.2739999999999</v>
      </c>
      <c r="X62">
        <v>36.677999999999997</v>
      </c>
      <c r="AA62">
        <v>4158.3370000000004</v>
      </c>
      <c r="AB62">
        <v>40889.203000000001</v>
      </c>
    </row>
    <row r="63" spans="1:28" x14ac:dyDescent="0.3">
      <c r="A63" t="s">
        <v>62</v>
      </c>
      <c r="B63">
        <v>87220.741999999998</v>
      </c>
      <c r="C63">
        <v>1126.27</v>
      </c>
      <c r="E63">
        <v>911.63400000000001</v>
      </c>
      <c r="F63">
        <v>214.636</v>
      </c>
      <c r="I63">
        <v>78255.509999999995</v>
      </c>
      <c r="J63">
        <v>74764.948999999993</v>
      </c>
      <c r="K63">
        <v>75.019000000000005</v>
      </c>
      <c r="M63">
        <v>3415.5419999999999</v>
      </c>
      <c r="N63">
        <v>7838.9620000000004</v>
      </c>
      <c r="O63">
        <v>24370.771000000001</v>
      </c>
      <c r="Q63">
        <v>21590.847000000002</v>
      </c>
      <c r="R63">
        <v>0</v>
      </c>
      <c r="V63">
        <v>21590.847000000002</v>
      </c>
      <c r="W63">
        <v>5125.4849999999997</v>
      </c>
      <c r="X63">
        <v>27.396000000000001</v>
      </c>
      <c r="Y63">
        <v>16437.966</v>
      </c>
      <c r="AA63">
        <v>2779.924</v>
      </c>
      <c r="AB63">
        <v>111591.51300000001</v>
      </c>
    </row>
    <row r="64" spans="1:28" x14ac:dyDescent="0.3">
      <c r="A64" t="s">
        <v>63</v>
      </c>
      <c r="B64">
        <v>28313.923999999999</v>
      </c>
      <c r="C64">
        <v>142.41999999999999</v>
      </c>
      <c r="D64">
        <v>0</v>
      </c>
      <c r="E64">
        <v>86.555000000000007</v>
      </c>
      <c r="F64">
        <v>55.865000000000002</v>
      </c>
      <c r="G64">
        <v>0</v>
      </c>
      <c r="H64">
        <v>0</v>
      </c>
      <c r="I64">
        <v>28171.504000000001</v>
      </c>
      <c r="J64">
        <v>27817.261999999999</v>
      </c>
      <c r="K64">
        <v>109.265</v>
      </c>
      <c r="L64">
        <v>0</v>
      </c>
      <c r="M64">
        <v>244.977</v>
      </c>
      <c r="N64">
        <v>0</v>
      </c>
      <c r="O64">
        <v>7230.26</v>
      </c>
      <c r="P64">
        <v>319.98200000000003</v>
      </c>
      <c r="Q64">
        <v>6570.2910000000002</v>
      </c>
      <c r="R64">
        <v>960</v>
      </c>
      <c r="S64">
        <v>0</v>
      </c>
      <c r="T64">
        <v>0</v>
      </c>
      <c r="U64">
        <v>960</v>
      </c>
      <c r="V64">
        <v>5610.2910000000002</v>
      </c>
      <c r="W64">
        <v>1659.4459999999999</v>
      </c>
      <c r="X64">
        <v>505.84899999999999</v>
      </c>
      <c r="Y64">
        <v>3444.9960000000001</v>
      </c>
      <c r="Z64">
        <v>0</v>
      </c>
      <c r="AA64">
        <v>339.98700000000002</v>
      </c>
      <c r="AB64">
        <v>35544.184000000001</v>
      </c>
    </row>
    <row r="65" spans="1:28" x14ac:dyDescent="0.3">
      <c r="A65" t="s">
        <v>64</v>
      </c>
      <c r="B65">
        <v>75081.233999999997</v>
      </c>
      <c r="C65">
        <v>317.68099999999998</v>
      </c>
      <c r="E65">
        <v>317.68099999999998</v>
      </c>
      <c r="I65">
        <v>66999.294999999998</v>
      </c>
      <c r="J65">
        <v>65827.671000000002</v>
      </c>
      <c r="K65">
        <v>596.95100000000002</v>
      </c>
      <c r="M65">
        <v>574.673</v>
      </c>
      <c r="N65">
        <v>7764.2579999999998</v>
      </c>
      <c r="O65">
        <v>13924.901</v>
      </c>
      <c r="P65">
        <v>215.38300000000001</v>
      </c>
      <c r="Q65">
        <v>13709.518</v>
      </c>
      <c r="R65">
        <v>2500</v>
      </c>
      <c r="U65">
        <v>2500</v>
      </c>
      <c r="V65">
        <v>11209.518</v>
      </c>
      <c r="W65">
        <v>3580.0369999999998</v>
      </c>
      <c r="X65">
        <v>176.22900000000001</v>
      </c>
      <c r="Y65">
        <v>7453.2520000000004</v>
      </c>
      <c r="AB65">
        <v>89006.134999999995</v>
      </c>
    </row>
    <row r="66" spans="1:28" x14ac:dyDescent="0.3">
      <c r="A66" t="s">
        <v>65</v>
      </c>
      <c r="B66">
        <v>2696.8670000000002</v>
      </c>
      <c r="C66">
        <v>294.29899999999998</v>
      </c>
      <c r="E66">
        <v>250</v>
      </c>
      <c r="F66">
        <v>44.298999999999999</v>
      </c>
      <c r="H66">
        <v>0</v>
      </c>
      <c r="I66">
        <v>2384.29</v>
      </c>
      <c r="J66">
        <v>1917.7529999999999</v>
      </c>
      <c r="K66">
        <v>9.0239999999999991</v>
      </c>
      <c r="M66">
        <v>457.51299999999998</v>
      </c>
      <c r="N66">
        <v>18.277999999999999</v>
      </c>
      <c r="O66">
        <v>2740.6570000000002</v>
      </c>
      <c r="P66">
        <v>0</v>
      </c>
      <c r="Q66">
        <v>1285.4749999999999</v>
      </c>
      <c r="R66">
        <v>0</v>
      </c>
      <c r="V66">
        <v>1285.4749999999999</v>
      </c>
      <c r="W66">
        <v>1194.6890000000001</v>
      </c>
      <c r="X66">
        <v>90.786000000000001</v>
      </c>
      <c r="AA66">
        <v>1455.182</v>
      </c>
      <c r="AB66">
        <v>5437.5240000000003</v>
      </c>
    </row>
    <row r="67" spans="1:28" x14ac:dyDescent="0.3">
      <c r="A67" t="s">
        <v>66</v>
      </c>
      <c r="B67">
        <v>386516.658</v>
      </c>
      <c r="C67">
        <v>8938.7530000000006</v>
      </c>
      <c r="E67">
        <v>8123.3230000000003</v>
      </c>
      <c r="F67">
        <v>815.43</v>
      </c>
      <c r="I67">
        <v>377560.42300000001</v>
      </c>
      <c r="J67">
        <v>358740.16899999999</v>
      </c>
      <c r="M67">
        <v>18820.254000000001</v>
      </c>
      <c r="N67">
        <v>17.481999999999999</v>
      </c>
      <c r="O67">
        <v>22802.28</v>
      </c>
      <c r="Q67">
        <v>18732.554</v>
      </c>
      <c r="R67">
        <v>51.616</v>
      </c>
      <c r="U67">
        <v>51.616</v>
      </c>
      <c r="V67">
        <v>18680.937999999998</v>
      </c>
      <c r="W67">
        <v>17598.8</v>
      </c>
      <c r="X67">
        <v>1066.0450000000001</v>
      </c>
      <c r="Y67">
        <v>16.093</v>
      </c>
      <c r="AA67">
        <v>4069.7260000000001</v>
      </c>
      <c r="AB67">
        <v>409318.93800000002</v>
      </c>
    </row>
    <row r="68" spans="1:28" x14ac:dyDescent="0.3">
      <c r="A68" t="s">
        <v>67</v>
      </c>
      <c r="B68">
        <v>32656.76</v>
      </c>
      <c r="C68">
        <v>1099.3409999999999</v>
      </c>
      <c r="E68">
        <v>190.209</v>
      </c>
      <c r="F68">
        <v>909.13199999999995</v>
      </c>
      <c r="I68">
        <v>31557.419000000002</v>
      </c>
      <c r="J68">
        <v>29318.342000000001</v>
      </c>
      <c r="K68">
        <v>1651.845</v>
      </c>
      <c r="M68">
        <v>587.23199999999997</v>
      </c>
      <c r="O68">
        <v>3309.3069999999998</v>
      </c>
      <c r="Q68">
        <v>4406.26</v>
      </c>
      <c r="R68">
        <v>0</v>
      </c>
      <c r="V68">
        <v>4406.26</v>
      </c>
      <c r="W68">
        <v>3262.3040000000001</v>
      </c>
      <c r="X68">
        <v>6.0270000000000001</v>
      </c>
      <c r="Y68">
        <v>1137.9290000000001</v>
      </c>
      <c r="AA68">
        <v>-1096.953</v>
      </c>
      <c r="AB68">
        <v>35966.067000000003</v>
      </c>
    </row>
    <row r="69" spans="1:28" x14ac:dyDescent="0.3">
      <c r="A69" t="s">
        <v>68</v>
      </c>
      <c r="B69">
        <v>38656.879999999997</v>
      </c>
      <c r="C69">
        <v>485.39499999999998</v>
      </c>
      <c r="E69">
        <v>178.92099999999999</v>
      </c>
      <c r="F69">
        <v>306.47399999999999</v>
      </c>
      <c r="I69">
        <v>38169.485000000001</v>
      </c>
      <c r="J69">
        <v>36247.837</v>
      </c>
      <c r="M69">
        <v>1921.6479999999999</v>
      </c>
      <c r="N69">
        <v>2</v>
      </c>
      <c r="O69">
        <v>3548.027</v>
      </c>
      <c r="Q69">
        <v>2492.2739999999999</v>
      </c>
      <c r="R69">
        <v>0</v>
      </c>
      <c r="V69">
        <v>2492.2739999999999</v>
      </c>
      <c r="W69">
        <v>2243.09</v>
      </c>
      <c r="X69">
        <v>249.184</v>
      </c>
      <c r="AA69">
        <v>1055.7529999999999</v>
      </c>
      <c r="AB69">
        <v>42204.906999999999</v>
      </c>
    </row>
    <row r="70" spans="1:28" x14ac:dyDescent="0.3">
      <c r="A70" t="s">
        <v>69</v>
      </c>
      <c r="B70">
        <v>1869.672</v>
      </c>
      <c r="C70">
        <v>320.58199999999999</v>
      </c>
      <c r="E70">
        <v>320.58199999999999</v>
      </c>
      <c r="I70">
        <v>1549.09</v>
      </c>
      <c r="J70">
        <v>1373.422</v>
      </c>
      <c r="M70">
        <v>175.66800000000001</v>
      </c>
      <c r="O70">
        <v>1025.5550000000001</v>
      </c>
      <c r="Q70">
        <v>562.529</v>
      </c>
      <c r="R70">
        <v>0</v>
      </c>
      <c r="V70">
        <v>562.529</v>
      </c>
      <c r="W70">
        <v>562.529</v>
      </c>
      <c r="AA70">
        <v>463.02600000000001</v>
      </c>
      <c r="AB70">
        <v>2895.2269999999999</v>
      </c>
    </row>
    <row r="71" spans="1:28" x14ac:dyDescent="0.3">
      <c r="A71" t="s">
        <v>70</v>
      </c>
      <c r="B71">
        <v>170577.272</v>
      </c>
      <c r="C71">
        <v>2074.7829999999999</v>
      </c>
      <c r="E71">
        <v>358.05200000000002</v>
      </c>
      <c r="F71">
        <v>1101.8389999999999</v>
      </c>
      <c r="H71">
        <v>614.89200000000005</v>
      </c>
      <c r="I71">
        <v>168491.99100000001</v>
      </c>
      <c r="J71">
        <v>164800.65299999999</v>
      </c>
      <c r="K71">
        <v>180.62</v>
      </c>
      <c r="M71">
        <v>3510.7179999999998</v>
      </c>
      <c r="N71">
        <v>10.497999999999999</v>
      </c>
      <c r="O71">
        <v>15173.901</v>
      </c>
      <c r="P71">
        <v>850.76099999999997</v>
      </c>
      <c r="Q71">
        <v>14274.421</v>
      </c>
      <c r="R71">
        <v>0</v>
      </c>
      <c r="V71">
        <v>14274.421</v>
      </c>
      <c r="W71">
        <v>12280.403</v>
      </c>
      <c r="X71">
        <v>70.165999999999997</v>
      </c>
      <c r="Y71">
        <v>1923.8520000000001</v>
      </c>
      <c r="AA71">
        <v>48.719000000000001</v>
      </c>
      <c r="AB71">
        <v>185751.17300000001</v>
      </c>
    </row>
    <row r="72" spans="1:28" x14ac:dyDescent="0.3">
      <c r="A72" t="s">
        <v>71</v>
      </c>
      <c r="B72">
        <v>5545.5370000000003</v>
      </c>
      <c r="C72">
        <v>15.018000000000001</v>
      </c>
      <c r="E72">
        <v>15.018000000000001</v>
      </c>
      <c r="I72">
        <v>5445.6409999999996</v>
      </c>
      <c r="J72">
        <v>5280.1679999999997</v>
      </c>
      <c r="K72">
        <v>94.153000000000006</v>
      </c>
      <c r="M72">
        <v>71.319999999999993</v>
      </c>
      <c r="N72">
        <v>84.878</v>
      </c>
      <c r="O72">
        <v>1160.961</v>
      </c>
      <c r="P72">
        <v>59.319000000000003</v>
      </c>
      <c r="Q72">
        <v>559.47500000000002</v>
      </c>
      <c r="R72">
        <v>0</v>
      </c>
      <c r="V72">
        <v>559.47500000000002</v>
      </c>
      <c r="W72">
        <v>381.58</v>
      </c>
      <c r="X72">
        <v>0.502</v>
      </c>
      <c r="Y72">
        <v>177.393</v>
      </c>
      <c r="AA72">
        <v>542.16700000000003</v>
      </c>
      <c r="AB72">
        <v>6706.4979999999996</v>
      </c>
    </row>
    <row r="73" spans="1:28" x14ac:dyDescent="0.3">
      <c r="A73" t="s">
        <v>72</v>
      </c>
      <c r="B73">
        <v>13940.378000000001</v>
      </c>
      <c r="C73">
        <v>9.2999999999999999E-2</v>
      </c>
      <c r="E73">
        <v>9.2999999999999999E-2</v>
      </c>
      <c r="I73">
        <v>13940.285</v>
      </c>
      <c r="J73">
        <v>11937.906000000001</v>
      </c>
      <c r="K73">
        <v>1803.451</v>
      </c>
      <c r="M73">
        <v>198.928</v>
      </c>
      <c r="O73">
        <v>1599.5440000000001</v>
      </c>
      <c r="Q73">
        <v>1599.5440000000001</v>
      </c>
      <c r="R73">
        <v>0</v>
      </c>
      <c r="V73">
        <v>1599.5440000000001</v>
      </c>
      <c r="W73">
        <v>1598.1279999999999</v>
      </c>
      <c r="X73">
        <v>1.4159999999999999</v>
      </c>
      <c r="AB73">
        <v>15539.922</v>
      </c>
    </row>
    <row r="74" spans="1:28" x14ac:dyDescent="0.3">
      <c r="A74" t="s">
        <v>73</v>
      </c>
      <c r="B74">
        <v>53014.627</v>
      </c>
      <c r="C74">
        <v>713.12300000000005</v>
      </c>
      <c r="E74">
        <v>549.505</v>
      </c>
      <c r="F74">
        <v>163.61799999999999</v>
      </c>
      <c r="I74">
        <v>51346.86</v>
      </c>
      <c r="J74">
        <v>48359.360000000001</v>
      </c>
      <c r="K74">
        <v>2759.1950000000002</v>
      </c>
      <c r="M74">
        <v>228.30500000000001</v>
      </c>
      <c r="N74">
        <v>954.64400000000001</v>
      </c>
      <c r="O74">
        <v>3467.2539999999999</v>
      </c>
      <c r="Q74">
        <v>2262.5540000000001</v>
      </c>
      <c r="R74">
        <v>0</v>
      </c>
      <c r="V74">
        <v>2262.5540000000001</v>
      </c>
      <c r="W74">
        <v>2261.9090000000001</v>
      </c>
      <c r="X74">
        <v>0.64500000000000002</v>
      </c>
      <c r="AA74">
        <v>1204.7</v>
      </c>
      <c r="AB74">
        <v>56481.881000000001</v>
      </c>
    </row>
    <row r="75" spans="1:28" x14ac:dyDescent="0.3">
      <c r="A75" t="s">
        <v>74</v>
      </c>
      <c r="B75">
        <v>32097.098000000002</v>
      </c>
      <c r="C75">
        <v>167.12700000000001</v>
      </c>
      <c r="F75">
        <v>167.12700000000001</v>
      </c>
      <c r="I75">
        <v>31929.971000000001</v>
      </c>
      <c r="J75">
        <v>30383.026999999998</v>
      </c>
      <c r="K75">
        <v>184.96299999999999</v>
      </c>
      <c r="M75">
        <v>1361.981</v>
      </c>
      <c r="O75">
        <v>3061.1030000000001</v>
      </c>
      <c r="P75">
        <v>35.674999999999997</v>
      </c>
      <c r="Q75">
        <v>2940.2170000000001</v>
      </c>
      <c r="R75">
        <v>0</v>
      </c>
      <c r="V75">
        <v>2940.2170000000001</v>
      </c>
      <c r="W75">
        <v>1682.0219999999999</v>
      </c>
      <c r="X75">
        <v>73.218000000000004</v>
      </c>
      <c r="Y75">
        <v>1184.9770000000001</v>
      </c>
      <c r="AA75">
        <v>85.210999999999999</v>
      </c>
      <c r="AB75">
        <v>35158.201000000001</v>
      </c>
    </row>
    <row r="76" spans="1:28" x14ac:dyDescent="0.3">
      <c r="A76" t="s">
        <v>75</v>
      </c>
      <c r="B76">
        <v>93344.373000000007</v>
      </c>
      <c r="C76">
        <v>30.494</v>
      </c>
      <c r="E76">
        <v>30.494</v>
      </c>
      <c r="I76">
        <v>93311.879000000001</v>
      </c>
      <c r="J76">
        <v>86848.201000000001</v>
      </c>
      <c r="K76">
        <v>519.73699999999997</v>
      </c>
      <c r="M76">
        <v>5943.9409999999998</v>
      </c>
      <c r="N76">
        <v>2</v>
      </c>
      <c r="O76">
        <v>10598.620999999999</v>
      </c>
      <c r="Q76">
        <v>10598.620999999999</v>
      </c>
      <c r="R76">
        <v>0</v>
      </c>
      <c r="V76">
        <v>10598.620999999999</v>
      </c>
      <c r="W76">
        <v>10581.964</v>
      </c>
      <c r="X76">
        <v>16.657</v>
      </c>
      <c r="AB76">
        <v>103942.99400000001</v>
      </c>
    </row>
    <row r="77" spans="1:28" x14ac:dyDescent="0.3">
      <c r="A77" t="s">
        <v>76</v>
      </c>
      <c r="B77">
        <v>0</v>
      </c>
      <c r="C77">
        <v>0</v>
      </c>
      <c r="I77">
        <v>0</v>
      </c>
      <c r="O77">
        <v>13819.947</v>
      </c>
      <c r="Q77">
        <v>13819.947</v>
      </c>
      <c r="R77">
        <v>0</v>
      </c>
      <c r="V77">
        <v>13819.947</v>
      </c>
      <c r="W77">
        <v>7777.4650000000001</v>
      </c>
      <c r="Y77">
        <v>6042.482</v>
      </c>
      <c r="AB77">
        <v>13819.947</v>
      </c>
    </row>
    <row r="78" spans="1:28" x14ac:dyDescent="0.3">
      <c r="A78" t="s">
        <v>77</v>
      </c>
      <c r="B78">
        <v>104453.155</v>
      </c>
      <c r="C78">
        <v>1067.6110000000001</v>
      </c>
      <c r="E78">
        <v>763.08500000000004</v>
      </c>
      <c r="F78">
        <v>304.52600000000001</v>
      </c>
      <c r="I78">
        <v>103385.54399999999</v>
      </c>
      <c r="J78">
        <v>99319.290999999997</v>
      </c>
      <c r="K78">
        <v>669.18499999999995</v>
      </c>
      <c r="L78">
        <v>440.50900000000001</v>
      </c>
      <c r="M78">
        <v>3397.0680000000002</v>
      </c>
      <c r="O78">
        <v>19504.341</v>
      </c>
      <c r="Q78">
        <v>19504.341</v>
      </c>
      <c r="R78">
        <v>4616.3729999999996</v>
      </c>
      <c r="U78">
        <v>4616.3729999999996</v>
      </c>
      <c r="V78">
        <v>14887.968000000001</v>
      </c>
      <c r="W78">
        <v>6688.8789999999999</v>
      </c>
      <c r="X78">
        <v>-1019.153</v>
      </c>
      <c r="Y78">
        <v>9218.2420000000002</v>
      </c>
      <c r="AB78">
        <v>123957.496</v>
      </c>
    </row>
    <row r="79" spans="1:28" x14ac:dyDescent="0.3">
      <c r="A79" t="s">
        <v>78</v>
      </c>
      <c r="B79">
        <v>59329.243999999999</v>
      </c>
      <c r="C79">
        <v>678.81100000000004</v>
      </c>
      <c r="E79">
        <v>221.249</v>
      </c>
      <c r="F79">
        <v>191.05099999999999</v>
      </c>
      <c r="H79">
        <v>266.51100000000002</v>
      </c>
      <c r="I79">
        <v>56085.095999999998</v>
      </c>
      <c r="J79">
        <v>53438.165999999997</v>
      </c>
      <c r="K79">
        <v>2440.9740000000002</v>
      </c>
      <c r="M79">
        <v>205.95599999999999</v>
      </c>
      <c r="N79">
        <v>2565.337</v>
      </c>
      <c r="O79">
        <v>15516.25</v>
      </c>
      <c r="Q79">
        <v>15516.25</v>
      </c>
      <c r="R79">
        <v>0</v>
      </c>
      <c r="V79">
        <v>15516.25</v>
      </c>
      <c r="W79">
        <v>3434.5349999999999</v>
      </c>
      <c r="X79">
        <v>266.65899999999999</v>
      </c>
      <c r="Y79">
        <v>11815.056</v>
      </c>
      <c r="AB79">
        <v>74845.494000000006</v>
      </c>
    </row>
    <row r="80" spans="1:28" x14ac:dyDescent="0.3">
      <c r="A80" t="s">
        <v>79</v>
      </c>
      <c r="B80">
        <v>16064.186</v>
      </c>
      <c r="C80">
        <v>257.79899999999998</v>
      </c>
      <c r="E80">
        <v>0</v>
      </c>
      <c r="F80">
        <v>257.79899999999998</v>
      </c>
      <c r="I80">
        <v>15806.387000000001</v>
      </c>
      <c r="J80">
        <v>15216.244000000001</v>
      </c>
      <c r="K80">
        <v>337.49599999999998</v>
      </c>
      <c r="M80">
        <v>252.64699999999999</v>
      </c>
      <c r="O80">
        <v>2243.6840000000002</v>
      </c>
      <c r="P80">
        <v>38.420999999999999</v>
      </c>
      <c r="Q80">
        <v>1976.153</v>
      </c>
      <c r="R80">
        <v>0</v>
      </c>
      <c r="V80">
        <v>1976.153</v>
      </c>
      <c r="W80">
        <v>1547.05</v>
      </c>
      <c r="X80">
        <v>211.57</v>
      </c>
      <c r="Y80">
        <v>217.53299999999999</v>
      </c>
      <c r="AA80">
        <v>229.11</v>
      </c>
      <c r="AB80">
        <v>18307.87</v>
      </c>
    </row>
    <row r="81" spans="1:28" x14ac:dyDescent="0.3">
      <c r="A81" t="s">
        <v>80</v>
      </c>
      <c r="B81">
        <v>141348.98000000001</v>
      </c>
      <c r="C81">
        <v>3879.5140000000001</v>
      </c>
      <c r="E81">
        <v>3720.3470000000002</v>
      </c>
      <c r="F81">
        <v>159.167</v>
      </c>
      <c r="I81">
        <v>137466.66500000001</v>
      </c>
      <c r="J81">
        <v>133756.565</v>
      </c>
      <c r="K81">
        <v>33.881</v>
      </c>
      <c r="M81">
        <v>3676.2190000000001</v>
      </c>
      <c r="N81">
        <v>2.8010000000000002</v>
      </c>
      <c r="O81">
        <v>23870.704000000002</v>
      </c>
      <c r="Q81">
        <v>19747.286</v>
      </c>
      <c r="R81">
        <v>1365.2360000000001</v>
      </c>
      <c r="T81">
        <v>1360.7360000000001</v>
      </c>
      <c r="U81">
        <v>4.5</v>
      </c>
      <c r="V81">
        <v>18382.05</v>
      </c>
      <c r="W81">
        <v>18009.366000000002</v>
      </c>
      <c r="X81">
        <v>372.68400000000003</v>
      </c>
      <c r="AA81">
        <v>4123.4179999999997</v>
      </c>
      <c r="AB81">
        <v>165219.68400000001</v>
      </c>
    </row>
    <row r="82" spans="1:28" x14ac:dyDescent="0.3">
      <c r="A82" t="s">
        <v>81</v>
      </c>
      <c r="B82">
        <v>48813.093000000001</v>
      </c>
      <c r="C82">
        <v>450.35199999999998</v>
      </c>
      <c r="E82">
        <v>299.68900000000002</v>
      </c>
      <c r="F82">
        <v>150.66300000000001</v>
      </c>
      <c r="I82">
        <v>47508.993999999999</v>
      </c>
      <c r="J82">
        <v>43992.324999999997</v>
      </c>
      <c r="K82">
        <v>2164.788</v>
      </c>
      <c r="M82">
        <v>1351.8810000000001</v>
      </c>
      <c r="N82">
        <v>853.74699999999996</v>
      </c>
      <c r="O82">
        <v>3430.63</v>
      </c>
      <c r="P82">
        <v>407.44600000000003</v>
      </c>
      <c r="Q82">
        <v>2884.5880000000002</v>
      </c>
      <c r="R82">
        <v>0</v>
      </c>
      <c r="U82">
        <v>0</v>
      </c>
      <c r="V82">
        <v>2884.5880000000002</v>
      </c>
      <c r="W82">
        <v>2682.2</v>
      </c>
      <c r="X82">
        <v>0</v>
      </c>
      <c r="Y82">
        <v>202.38800000000001</v>
      </c>
      <c r="AA82">
        <v>138.596</v>
      </c>
      <c r="AB82">
        <v>52243.722999999998</v>
      </c>
    </row>
    <row r="83" spans="1:28" x14ac:dyDescent="0.3">
      <c r="A83" t="s">
        <v>82</v>
      </c>
      <c r="B83">
        <v>562.98800000000006</v>
      </c>
      <c r="C83">
        <v>378.24299999999999</v>
      </c>
      <c r="E83">
        <v>345.83300000000003</v>
      </c>
      <c r="F83">
        <v>0.33400000000000002</v>
      </c>
      <c r="H83">
        <v>32.076000000000001</v>
      </c>
      <c r="I83">
        <v>133.94499999999999</v>
      </c>
      <c r="K83">
        <v>133.94499999999999</v>
      </c>
      <c r="N83">
        <v>50.8</v>
      </c>
      <c r="O83">
        <v>11565.464</v>
      </c>
      <c r="P83">
        <v>640.89200000000005</v>
      </c>
      <c r="Q83">
        <v>8484.2919999999995</v>
      </c>
      <c r="R83">
        <v>5138.4579999999996</v>
      </c>
      <c r="U83">
        <v>5138.4579999999996</v>
      </c>
      <c r="V83">
        <v>3345.8339999999998</v>
      </c>
      <c r="W83">
        <v>3181.4810000000002</v>
      </c>
      <c r="Y83">
        <v>164.35300000000001</v>
      </c>
      <c r="AA83">
        <v>2440.2800000000002</v>
      </c>
      <c r="AB83">
        <v>12128.451999999999</v>
      </c>
    </row>
    <row r="84" spans="1:28" x14ac:dyDescent="0.3">
      <c r="A84" t="s">
        <v>83</v>
      </c>
      <c r="B84">
        <v>3477.4160000000002</v>
      </c>
      <c r="C84">
        <v>13.994</v>
      </c>
      <c r="F84">
        <v>13.994</v>
      </c>
      <c r="I84">
        <v>2306.5630000000001</v>
      </c>
      <c r="J84">
        <v>2111.0320000000002</v>
      </c>
      <c r="K84">
        <v>195.53100000000001</v>
      </c>
      <c r="N84">
        <v>1156.8589999999999</v>
      </c>
      <c r="O84">
        <v>565.29899999999998</v>
      </c>
      <c r="P84">
        <v>86.712999999999994</v>
      </c>
      <c r="Q84">
        <v>285.31700000000001</v>
      </c>
      <c r="R84">
        <v>0</v>
      </c>
      <c r="V84">
        <v>285.31700000000001</v>
      </c>
      <c r="W84">
        <v>272.56299999999999</v>
      </c>
      <c r="X84">
        <v>12.754</v>
      </c>
      <c r="AA84">
        <v>193.26900000000001</v>
      </c>
      <c r="AB84">
        <v>4042.7150000000001</v>
      </c>
    </row>
    <row r="85" spans="1:28" x14ac:dyDescent="0.3">
      <c r="A85" t="s">
        <v>84</v>
      </c>
      <c r="B85">
        <v>4902.183</v>
      </c>
      <c r="C85">
        <v>16.283999999999999</v>
      </c>
      <c r="F85">
        <v>16.283999999999999</v>
      </c>
      <c r="I85">
        <v>4885.8990000000003</v>
      </c>
      <c r="J85">
        <v>4477.7160000000003</v>
      </c>
      <c r="K85">
        <v>408.18299999999999</v>
      </c>
      <c r="O85">
        <v>812.83900000000006</v>
      </c>
      <c r="P85">
        <v>124.009</v>
      </c>
      <c r="Q85">
        <v>330.02300000000002</v>
      </c>
      <c r="R85">
        <v>0</v>
      </c>
      <c r="V85">
        <v>330.02300000000002</v>
      </c>
      <c r="W85">
        <v>330.02300000000002</v>
      </c>
      <c r="AA85">
        <v>358.80700000000002</v>
      </c>
      <c r="AB85">
        <v>5715.0219999999999</v>
      </c>
    </row>
    <row r="86" spans="1:28" x14ac:dyDescent="0.3">
      <c r="A86" t="s">
        <v>85</v>
      </c>
      <c r="B86">
        <v>12285.285</v>
      </c>
      <c r="C86">
        <v>21.797999999999998</v>
      </c>
      <c r="E86">
        <v>5.5389999999999997</v>
      </c>
      <c r="F86">
        <v>16.259</v>
      </c>
      <c r="I86">
        <v>12089.948</v>
      </c>
      <c r="J86">
        <v>11294.508</v>
      </c>
      <c r="K86">
        <v>727.85400000000004</v>
      </c>
      <c r="L86">
        <v>75.206000000000003</v>
      </c>
      <c r="M86">
        <v>67.585999999999999</v>
      </c>
      <c r="N86">
        <v>173.53899999999999</v>
      </c>
      <c r="O86">
        <v>10878.769</v>
      </c>
      <c r="P86">
        <v>100.669</v>
      </c>
      <c r="Q86">
        <v>1064.0450000000001</v>
      </c>
      <c r="R86">
        <v>0</v>
      </c>
      <c r="V86">
        <v>1064.0450000000001</v>
      </c>
      <c r="W86">
        <v>1147.789</v>
      </c>
      <c r="X86">
        <v>-83.566999999999993</v>
      </c>
      <c r="Y86">
        <v>-0.17699999999999999</v>
      </c>
      <c r="AA86">
        <v>9714.0550000000003</v>
      </c>
      <c r="AB86">
        <v>23164.054</v>
      </c>
    </row>
    <row r="87" spans="1:28" x14ac:dyDescent="0.3">
      <c r="A87" t="s">
        <v>86</v>
      </c>
      <c r="B87">
        <v>48.777999999999999</v>
      </c>
      <c r="C87">
        <v>48.777999999999999</v>
      </c>
      <c r="F87">
        <v>48.777999999999999</v>
      </c>
      <c r="I87">
        <v>0</v>
      </c>
      <c r="O87">
        <v>824.54200000000003</v>
      </c>
      <c r="Q87">
        <v>824.54200000000003</v>
      </c>
      <c r="R87">
        <v>0</v>
      </c>
      <c r="V87">
        <v>824.54200000000003</v>
      </c>
      <c r="W87">
        <v>661.89700000000005</v>
      </c>
      <c r="Y87">
        <v>162.64500000000001</v>
      </c>
      <c r="AB87">
        <v>873.32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F87EC-204D-4A49-90DE-24154D1AF15E}">
  <dimension ref="A1:AO87"/>
  <sheetViews>
    <sheetView showOutlineSymbols="0" showWhiteSpace="0" workbookViewId="0"/>
  </sheetViews>
  <sheetFormatPr defaultRowHeight="14" x14ac:dyDescent="0.3"/>
  <cols>
    <col min="1" max="1" width="33" bestFit="1" customWidth="1"/>
    <col min="2" max="41" width="20" bestFit="1" customWidth="1"/>
  </cols>
  <sheetData>
    <row r="1" spans="1:41" s="7" customFormat="1" ht="70.150000000000006" customHeight="1" x14ac:dyDescent="0.35">
      <c r="A1" s="4" t="s">
        <v>0</v>
      </c>
      <c r="B1" s="5" t="s">
        <v>207</v>
      </c>
      <c r="C1" s="5" t="s">
        <v>208</v>
      </c>
      <c r="D1" s="5" t="s">
        <v>209</v>
      </c>
      <c r="E1" s="5" t="s">
        <v>210</v>
      </c>
      <c r="F1" s="5" t="s">
        <v>211</v>
      </c>
      <c r="G1" s="5" t="s">
        <v>212</v>
      </c>
      <c r="H1" s="5" t="s">
        <v>213</v>
      </c>
      <c r="I1" s="5" t="s">
        <v>182</v>
      </c>
      <c r="J1" s="5" t="s">
        <v>214</v>
      </c>
      <c r="K1" s="5" t="s">
        <v>215</v>
      </c>
      <c r="L1" s="5" t="s">
        <v>216</v>
      </c>
      <c r="M1" s="5" t="s">
        <v>217</v>
      </c>
      <c r="N1" s="5" t="s">
        <v>218</v>
      </c>
      <c r="O1" s="5" t="s">
        <v>219</v>
      </c>
      <c r="P1" s="5" t="s">
        <v>220</v>
      </c>
      <c r="Q1" s="5" t="s">
        <v>221</v>
      </c>
      <c r="R1" s="5" t="s">
        <v>222</v>
      </c>
      <c r="S1" s="5" t="s">
        <v>223</v>
      </c>
      <c r="T1" s="5" t="s">
        <v>224</v>
      </c>
      <c r="U1" s="5" t="s">
        <v>225</v>
      </c>
      <c r="V1" s="5" t="s">
        <v>226</v>
      </c>
      <c r="W1" s="5" t="s">
        <v>227</v>
      </c>
      <c r="X1" s="5" t="s">
        <v>225</v>
      </c>
      <c r="Y1" s="5" t="s">
        <v>228</v>
      </c>
      <c r="Z1" s="5" t="s">
        <v>229</v>
      </c>
      <c r="AA1" s="5" t="s">
        <v>230</v>
      </c>
      <c r="AB1" s="5" t="s">
        <v>231</v>
      </c>
      <c r="AC1" s="5" t="s">
        <v>232</v>
      </c>
      <c r="AD1" s="5" t="s">
        <v>233</v>
      </c>
      <c r="AE1" s="5" t="s">
        <v>234</v>
      </c>
      <c r="AF1" s="5" t="s">
        <v>225</v>
      </c>
      <c r="AG1" s="5" t="s">
        <v>228</v>
      </c>
      <c r="AH1" s="5" t="s">
        <v>235</v>
      </c>
      <c r="AI1" s="5" t="s">
        <v>236</v>
      </c>
      <c r="AJ1" s="5" t="s">
        <v>233</v>
      </c>
      <c r="AK1" s="5" t="s">
        <v>234</v>
      </c>
      <c r="AL1" s="5" t="s">
        <v>225</v>
      </c>
      <c r="AM1" s="5" t="s">
        <v>228</v>
      </c>
      <c r="AN1" s="5" t="s">
        <v>235</v>
      </c>
      <c r="AO1" s="5" t="s">
        <v>237</v>
      </c>
    </row>
    <row r="2" spans="1:41" x14ac:dyDescent="0.3">
      <c r="A2" t="s">
        <v>1</v>
      </c>
      <c r="B2">
        <v>5811.5709999999999</v>
      </c>
      <c r="C2">
        <v>150.19</v>
      </c>
      <c r="D2">
        <v>0</v>
      </c>
      <c r="H2">
        <v>5020.6880000000001</v>
      </c>
      <c r="I2">
        <v>640.69299999999998</v>
      </c>
      <c r="K2">
        <v>4624.7979999999998</v>
      </c>
      <c r="L2">
        <v>4624.7979999999998</v>
      </c>
      <c r="M2">
        <v>4525.6639999999998</v>
      </c>
      <c r="N2">
        <v>99.134</v>
      </c>
      <c r="Q2">
        <v>6536.0450000000001</v>
      </c>
      <c r="R2">
        <v>5813.68</v>
      </c>
      <c r="S2">
        <v>461.53699999999998</v>
      </c>
      <c r="V2">
        <v>461.53699999999998</v>
      </c>
      <c r="W2">
        <v>5352.143</v>
      </c>
      <c r="Z2">
        <v>5352.143</v>
      </c>
      <c r="AB2">
        <v>722.36500000000001</v>
      </c>
      <c r="AC2">
        <v>38.462000000000003</v>
      </c>
      <c r="AH2">
        <v>38.462000000000003</v>
      </c>
      <c r="AI2">
        <v>683.90300000000002</v>
      </c>
      <c r="AJ2">
        <v>162.40899999999999</v>
      </c>
      <c r="AK2">
        <v>75.043999999999997</v>
      </c>
      <c r="AN2">
        <v>446.45</v>
      </c>
      <c r="AO2">
        <v>16972.414000000001</v>
      </c>
    </row>
    <row r="3" spans="1:41" x14ac:dyDescent="0.3">
      <c r="A3" t="s">
        <v>2</v>
      </c>
      <c r="B3">
        <v>1503.921</v>
      </c>
      <c r="C3">
        <v>50</v>
      </c>
      <c r="D3">
        <v>1292.8630000000001</v>
      </c>
      <c r="E3">
        <v>0</v>
      </c>
      <c r="F3">
        <v>0</v>
      </c>
      <c r="G3">
        <v>1292.8630000000001</v>
      </c>
      <c r="H3">
        <v>161.02000000000001</v>
      </c>
      <c r="I3">
        <v>3.7999999999999999E-2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10669.553</v>
      </c>
      <c r="R3">
        <v>1746.519</v>
      </c>
      <c r="S3">
        <v>0</v>
      </c>
      <c r="T3">
        <v>0</v>
      </c>
      <c r="U3">
        <v>0</v>
      </c>
      <c r="V3">
        <v>0</v>
      </c>
      <c r="W3">
        <v>1746.519</v>
      </c>
      <c r="X3">
        <v>0</v>
      </c>
      <c r="Y3">
        <v>0</v>
      </c>
      <c r="Z3">
        <v>1746.519</v>
      </c>
      <c r="AA3">
        <v>0</v>
      </c>
      <c r="AB3">
        <v>8923.0339999999997</v>
      </c>
      <c r="AC3">
        <v>7500</v>
      </c>
      <c r="AD3">
        <v>0</v>
      </c>
      <c r="AE3">
        <v>0</v>
      </c>
      <c r="AF3">
        <v>0</v>
      </c>
      <c r="AG3">
        <v>7500</v>
      </c>
      <c r="AH3">
        <v>0</v>
      </c>
      <c r="AI3">
        <v>1423.0340000000001</v>
      </c>
      <c r="AJ3">
        <v>647.34799999999996</v>
      </c>
      <c r="AK3">
        <v>322.15100000000001</v>
      </c>
      <c r="AL3">
        <v>0</v>
      </c>
      <c r="AM3">
        <v>0.36299999999999999</v>
      </c>
      <c r="AN3">
        <v>453.17200000000003</v>
      </c>
      <c r="AO3">
        <v>12173.474</v>
      </c>
    </row>
    <row r="4" spans="1:41" x14ac:dyDescent="0.3">
      <c r="A4" t="s">
        <v>3</v>
      </c>
      <c r="B4">
        <v>20682.316999999999</v>
      </c>
      <c r="C4">
        <v>4000</v>
      </c>
      <c r="D4">
        <v>0</v>
      </c>
      <c r="H4">
        <v>16483.945</v>
      </c>
      <c r="I4">
        <v>198.37200000000001</v>
      </c>
      <c r="K4">
        <v>89568.135999999999</v>
      </c>
      <c r="L4">
        <v>89568.135999999999</v>
      </c>
      <c r="M4">
        <v>89299.718999999997</v>
      </c>
      <c r="N4">
        <v>268.41699999999997</v>
      </c>
      <c r="Q4">
        <v>198932.72200000001</v>
      </c>
      <c r="R4">
        <v>143920.90299999999</v>
      </c>
      <c r="S4">
        <v>82423.407999999996</v>
      </c>
      <c r="T4">
        <v>82423.407999999996</v>
      </c>
      <c r="W4">
        <v>61497.495000000003</v>
      </c>
      <c r="Z4">
        <v>61373.142999999996</v>
      </c>
      <c r="AA4">
        <v>124.352</v>
      </c>
      <c r="AB4">
        <v>55011.819000000003</v>
      </c>
      <c r="AC4">
        <v>9006.2810000000009</v>
      </c>
      <c r="AG4">
        <v>9006.2810000000009</v>
      </c>
      <c r="AI4">
        <v>46005.538</v>
      </c>
      <c r="AJ4">
        <v>6886.99</v>
      </c>
      <c r="AK4">
        <v>775.36900000000003</v>
      </c>
      <c r="AL4">
        <v>29500</v>
      </c>
      <c r="AM4">
        <v>1439.154</v>
      </c>
      <c r="AN4">
        <v>7404.0249999999996</v>
      </c>
      <c r="AO4">
        <v>309183.17499999999</v>
      </c>
    </row>
    <row r="5" spans="1:41" x14ac:dyDescent="0.3">
      <c r="A5" t="s">
        <v>4</v>
      </c>
      <c r="B5">
        <v>12876.361999999999</v>
      </c>
      <c r="C5">
        <v>2000</v>
      </c>
      <c r="D5">
        <v>73387.668999999994</v>
      </c>
      <c r="G5">
        <v>73387.668999999994</v>
      </c>
      <c r="H5">
        <v>-55395.627</v>
      </c>
      <c r="I5">
        <v>-7115.68</v>
      </c>
      <c r="K5">
        <v>373222.05099999998</v>
      </c>
      <c r="L5">
        <v>373222.05099999998</v>
      </c>
      <c r="M5">
        <v>371948.44099999999</v>
      </c>
      <c r="N5">
        <v>1273.6099999999999</v>
      </c>
      <c r="Q5">
        <v>1411414.6310000001</v>
      </c>
      <c r="R5">
        <v>1199024.3689999999</v>
      </c>
      <c r="S5">
        <v>956750</v>
      </c>
      <c r="T5">
        <v>956750</v>
      </c>
      <c r="W5">
        <v>242274.36900000001</v>
      </c>
      <c r="Z5">
        <v>242070.21900000001</v>
      </c>
      <c r="AA5">
        <v>204.15</v>
      </c>
      <c r="AB5">
        <v>212390.26199999999</v>
      </c>
      <c r="AC5">
        <v>0</v>
      </c>
      <c r="AI5">
        <v>212390.26199999999</v>
      </c>
      <c r="AJ5">
        <v>27898.653999999999</v>
      </c>
      <c r="AK5">
        <v>7734.0360000000001</v>
      </c>
      <c r="AL5">
        <v>119300</v>
      </c>
      <c r="AM5">
        <v>26760.81</v>
      </c>
      <c r="AN5">
        <v>30696.761999999999</v>
      </c>
      <c r="AO5">
        <v>1797513.044</v>
      </c>
    </row>
    <row r="6" spans="1:41" x14ac:dyDescent="0.3">
      <c r="A6" t="s">
        <v>5</v>
      </c>
      <c r="B6">
        <v>2839.3290000000002</v>
      </c>
      <c r="C6">
        <v>1600</v>
      </c>
      <c r="D6">
        <v>337.43599999999998</v>
      </c>
      <c r="G6">
        <v>337.43599999999998</v>
      </c>
      <c r="H6">
        <v>877.05799999999999</v>
      </c>
      <c r="I6">
        <v>24.835000000000001</v>
      </c>
      <c r="K6">
        <v>32687.378000000001</v>
      </c>
      <c r="L6">
        <v>32687.378000000001</v>
      </c>
      <c r="M6">
        <v>32759.153999999999</v>
      </c>
      <c r="N6">
        <v>-71.775999999999996</v>
      </c>
      <c r="Q6">
        <v>37087.413</v>
      </c>
      <c r="R6">
        <v>24974.451000000001</v>
      </c>
      <c r="S6">
        <v>23392.576000000001</v>
      </c>
      <c r="V6">
        <v>23392.576000000001</v>
      </c>
      <c r="W6">
        <v>1581.875</v>
      </c>
      <c r="Y6">
        <v>1581.875</v>
      </c>
      <c r="AB6">
        <v>12112.962</v>
      </c>
      <c r="AC6">
        <v>5000</v>
      </c>
      <c r="AF6">
        <v>5000</v>
      </c>
      <c r="AI6">
        <v>7112.9620000000004</v>
      </c>
      <c r="AJ6">
        <v>4717.2269999999999</v>
      </c>
      <c r="AK6">
        <v>118.872</v>
      </c>
      <c r="AM6">
        <v>826.75800000000004</v>
      </c>
      <c r="AN6">
        <v>1450.105</v>
      </c>
      <c r="AO6">
        <v>72614.12</v>
      </c>
    </row>
    <row r="7" spans="1:41" x14ac:dyDescent="0.3">
      <c r="A7" t="s">
        <v>6</v>
      </c>
      <c r="B7">
        <v>1381.721</v>
      </c>
      <c r="C7">
        <v>408</v>
      </c>
      <c r="D7">
        <v>621.07600000000002</v>
      </c>
      <c r="G7">
        <v>621.07600000000002</v>
      </c>
      <c r="H7">
        <v>327.54899999999998</v>
      </c>
      <c r="I7">
        <v>25.096</v>
      </c>
      <c r="K7">
        <v>11755.853999999999</v>
      </c>
      <c r="L7">
        <v>11755.853999999999</v>
      </c>
      <c r="M7">
        <v>11755.853999999999</v>
      </c>
      <c r="Q7">
        <v>18396.411</v>
      </c>
      <c r="R7">
        <v>10269.253000000001</v>
      </c>
      <c r="S7">
        <v>5845.607</v>
      </c>
      <c r="V7">
        <v>5845.607</v>
      </c>
      <c r="W7">
        <v>4423.6459999999997</v>
      </c>
      <c r="Y7">
        <v>573.36</v>
      </c>
      <c r="Z7">
        <v>3850.2860000000001</v>
      </c>
      <c r="AB7">
        <v>8127.1580000000004</v>
      </c>
      <c r="AC7">
        <v>2189.6460000000002</v>
      </c>
      <c r="AG7">
        <v>1053.383</v>
      </c>
      <c r="AH7">
        <v>1136.2629999999999</v>
      </c>
      <c r="AI7">
        <v>5937.5119999999997</v>
      </c>
      <c r="AJ7">
        <v>1218.559</v>
      </c>
      <c r="AK7">
        <v>429.64299999999997</v>
      </c>
      <c r="AL7">
        <v>3000</v>
      </c>
      <c r="AM7">
        <v>0.53500000000000003</v>
      </c>
      <c r="AN7">
        <v>1288.7750000000001</v>
      </c>
      <c r="AO7">
        <v>31533.986000000001</v>
      </c>
    </row>
    <row r="8" spans="1:41" x14ac:dyDescent="0.3">
      <c r="A8" t="s">
        <v>7</v>
      </c>
      <c r="B8">
        <v>2278962.4010000001</v>
      </c>
      <c r="C8">
        <v>80</v>
      </c>
      <c r="D8">
        <v>2296030.997</v>
      </c>
      <c r="E8">
        <v>0</v>
      </c>
      <c r="F8">
        <v>0</v>
      </c>
      <c r="G8">
        <v>2296030.997</v>
      </c>
      <c r="H8">
        <v>-1.27</v>
      </c>
      <c r="I8">
        <v>-17147.326000000001</v>
      </c>
      <c r="J8">
        <v>0</v>
      </c>
      <c r="K8">
        <v>314399.696</v>
      </c>
      <c r="L8">
        <v>314399.696</v>
      </c>
      <c r="M8">
        <v>313553.61200000002</v>
      </c>
      <c r="N8">
        <v>846.08399999999995</v>
      </c>
      <c r="O8">
        <v>0</v>
      </c>
      <c r="P8">
        <v>0</v>
      </c>
      <c r="Q8">
        <v>2111979.2620000001</v>
      </c>
      <c r="R8">
        <v>2042407.7409999999</v>
      </c>
      <c r="S8">
        <v>1839500</v>
      </c>
      <c r="T8">
        <v>0</v>
      </c>
      <c r="U8">
        <v>0</v>
      </c>
      <c r="V8">
        <v>1839500</v>
      </c>
      <c r="W8">
        <v>202907.74100000001</v>
      </c>
      <c r="X8">
        <v>0</v>
      </c>
      <c r="Y8">
        <v>0</v>
      </c>
      <c r="Z8">
        <v>202907.74100000001</v>
      </c>
      <c r="AA8">
        <v>0</v>
      </c>
      <c r="AB8">
        <v>69571.520999999993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69571.520999999993</v>
      </c>
      <c r="AJ8">
        <v>7186.1149999999998</v>
      </c>
      <c r="AK8">
        <v>28719.642</v>
      </c>
      <c r="AL8">
        <v>0</v>
      </c>
      <c r="AM8">
        <v>2403.0239999999999</v>
      </c>
      <c r="AN8">
        <v>31262.74</v>
      </c>
      <c r="AO8">
        <v>4705341.3590000002</v>
      </c>
    </row>
    <row r="9" spans="1:41" x14ac:dyDescent="0.3">
      <c r="A9" t="s">
        <v>8</v>
      </c>
      <c r="B9">
        <v>904.46500000000003</v>
      </c>
      <c r="C9">
        <v>336.37599999999998</v>
      </c>
      <c r="D9">
        <v>336.37599999999998</v>
      </c>
      <c r="G9">
        <v>336.37599999999998</v>
      </c>
      <c r="H9">
        <v>230.88800000000001</v>
      </c>
      <c r="I9">
        <v>0.82499999999999996</v>
      </c>
      <c r="K9">
        <v>774.94100000000003</v>
      </c>
      <c r="L9">
        <v>774.94100000000003</v>
      </c>
      <c r="M9">
        <v>774.94100000000003</v>
      </c>
      <c r="Q9">
        <v>4651.7749999999996</v>
      </c>
      <c r="R9">
        <v>3981.7190000000001</v>
      </c>
      <c r="S9">
        <v>1736</v>
      </c>
      <c r="V9">
        <v>1736</v>
      </c>
      <c r="W9">
        <v>2245.7190000000001</v>
      </c>
      <c r="Z9">
        <v>2245.7190000000001</v>
      </c>
      <c r="AB9">
        <v>670.05600000000004</v>
      </c>
      <c r="AC9">
        <v>99.2</v>
      </c>
      <c r="AH9">
        <v>99.2</v>
      </c>
      <c r="AI9">
        <v>570.85599999999999</v>
      </c>
      <c r="AJ9">
        <v>331.84300000000002</v>
      </c>
      <c r="AK9">
        <v>157.95099999999999</v>
      </c>
      <c r="AN9">
        <v>81.061999999999998</v>
      </c>
      <c r="AO9">
        <v>6331.1809999999996</v>
      </c>
    </row>
    <row r="10" spans="1:41" x14ac:dyDescent="0.3">
      <c r="A10" t="s">
        <v>9</v>
      </c>
      <c r="B10">
        <v>136.53800000000001</v>
      </c>
      <c r="C10">
        <v>8.5</v>
      </c>
      <c r="D10">
        <v>0</v>
      </c>
      <c r="H10">
        <v>123.97499999999999</v>
      </c>
      <c r="I10">
        <v>4.0629999999999997</v>
      </c>
      <c r="K10">
        <v>0</v>
      </c>
      <c r="L10">
        <v>0</v>
      </c>
      <c r="Q10">
        <v>1557.383</v>
      </c>
      <c r="R10">
        <v>0</v>
      </c>
      <c r="S10">
        <v>0</v>
      </c>
      <c r="W10">
        <v>0</v>
      </c>
      <c r="AB10">
        <v>1557.383</v>
      </c>
      <c r="AC10">
        <v>0</v>
      </c>
      <c r="AI10">
        <v>1557.383</v>
      </c>
      <c r="AJ10">
        <v>1166.9829999999999</v>
      </c>
      <c r="AN10">
        <v>390.4</v>
      </c>
      <c r="AO10">
        <v>1693.921</v>
      </c>
    </row>
    <row r="11" spans="1:41" x14ac:dyDescent="0.3">
      <c r="A11" t="s">
        <v>10</v>
      </c>
      <c r="B11">
        <v>6271.56</v>
      </c>
      <c r="C11">
        <v>1451.0909999999999</v>
      </c>
      <c r="D11">
        <v>0</v>
      </c>
      <c r="H11">
        <v>4784.473</v>
      </c>
      <c r="I11">
        <v>35.996000000000002</v>
      </c>
      <c r="K11">
        <v>697.72500000000002</v>
      </c>
      <c r="L11">
        <v>697.72500000000002</v>
      </c>
      <c r="M11">
        <v>697.72500000000002</v>
      </c>
      <c r="Q11">
        <v>3777.5279999999998</v>
      </c>
      <c r="R11">
        <v>3024.0120000000002</v>
      </c>
      <c r="S11">
        <v>1816.6669999999999</v>
      </c>
      <c r="V11">
        <v>1816.6669999999999</v>
      </c>
      <c r="W11">
        <v>1207.345</v>
      </c>
      <c r="Z11">
        <v>1207.345</v>
      </c>
      <c r="AB11">
        <v>753.51599999999996</v>
      </c>
      <c r="AC11">
        <v>0</v>
      </c>
      <c r="AI11">
        <v>753.51599999999996</v>
      </c>
      <c r="AJ11">
        <v>216.48599999999999</v>
      </c>
      <c r="AK11">
        <v>463.339</v>
      </c>
      <c r="AN11">
        <v>73.691000000000003</v>
      </c>
      <c r="AO11">
        <v>10746.813</v>
      </c>
    </row>
    <row r="12" spans="1:41" x14ac:dyDescent="0.3">
      <c r="A12" t="s">
        <v>11</v>
      </c>
      <c r="B12">
        <v>297908.44300000003</v>
      </c>
      <c r="C12">
        <v>55919.985999999997</v>
      </c>
      <c r="D12">
        <v>55922.485999999997</v>
      </c>
      <c r="G12">
        <v>55922.485999999997</v>
      </c>
      <c r="H12">
        <v>50703.648000000001</v>
      </c>
      <c r="I12">
        <v>135362.323</v>
      </c>
      <c r="K12">
        <v>298896.75699999998</v>
      </c>
      <c r="L12">
        <v>298896.75699999998</v>
      </c>
      <c r="M12">
        <v>330289.22399999999</v>
      </c>
      <c r="N12">
        <v>-31392.467000000001</v>
      </c>
      <c r="P12">
        <v>1367.6469999999999</v>
      </c>
      <c r="Q12">
        <v>1438980.4380000001</v>
      </c>
      <c r="R12">
        <v>1003544.103</v>
      </c>
      <c r="S12">
        <v>1003544.103</v>
      </c>
      <c r="V12">
        <v>1003544.103</v>
      </c>
      <c r="W12">
        <v>0</v>
      </c>
      <c r="AB12">
        <v>435436.33500000002</v>
      </c>
      <c r="AC12">
        <v>139817.008</v>
      </c>
      <c r="AH12">
        <v>139817.008</v>
      </c>
      <c r="AI12">
        <v>295619.32699999999</v>
      </c>
      <c r="AJ12">
        <v>26471.817999999999</v>
      </c>
      <c r="AK12">
        <v>251483.046</v>
      </c>
      <c r="AN12">
        <v>17664.463</v>
      </c>
      <c r="AO12">
        <v>2037153.2849999999</v>
      </c>
    </row>
    <row r="13" spans="1:41" x14ac:dyDescent="0.3">
      <c r="A13" t="s">
        <v>12</v>
      </c>
      <c r="B13">
        <v>8028.1880000000001</v>
      </c>
      <c r="C13">
        <v>2.5</v>
      </c>
      <c r="D13">
        <v>1463.7070000000001</v>
      </c>
      <c r="G13">
        <v>1463.7070000000001</v>
      </c>
      <c r="H13">
        <v>350.01600000000002</v>
      </c>
      <c r="I13">
        <v>1211.9649999999999</v>
      </c>
      <c r="J13">
        <v>5000</v>
      </c>
      <c r="K13">
        <v>6356.4480000000003</v>
      </c>
      <c r="L13">
        <v>6356.4480000000003</v>
      </c>
      <c r="M13">
        <v>6489.4849999999997</v>
      </c>
      <c r="N13">
        <v>-133.03700000000001</v>
      </c>
      <c r="Q13">
        <v>20940.463</v>
      </c>
      <c r="R13">
        <v>18148.531999999999</v>
      </c>
      <c r="S13">
        <v>14633.333000000001</v>
      </c>
      <c r="V13">
        <v>9633.3330000000005</v>
      </c>
      <c r="W13">
        <v>3515.1990000000001</v>
      </c>
      <c r="Z13">
        <v>3515.1990000000001</v>
      </c>
      <c r="AB13">
        <v>2791.931</v>
      </c>
      <c r="AC13">
        <v>640</v>
      </c>
      <c r="AH13">
        <v>640</v>
      </c>
      <c r="AI13">
        <v>2151.931</v>
      </c>
      <c r="AJ13">
        <v>789.44799999999998</v>
      </c>
      <c r="AK13">
        <v>478.346</v>
      </c>
      <c r="AN13">
        <v>884.13699999999994</v>
      </c>
      <c r="AO13">
        <v>35325.099000000002</v>
      </c>
    </row>
    <row r="14" spans="1:41" x14ac:dyDescent="0.3">
      <c r="A14" t="s">
        <v>13</v>
      </c>
      <c r="B14">
        <v>15859.025</v>
      </c>
      <c r="C14">
        <v>638.05899999999997</v>
      </c>
      <c r="D14">
        <v>5144.491</v>
      </c>
      <c r="G14">
        <v>5144.491</v>
      </c>
      <c r="H14">
        <v>9163.5560000000005</v>
      </c>
      <c r="I14">
        <v>912.91899999999998</v>
      </c>
      <c r="K14">
        <v>0</v>
      </c>
      <c r="L14">
        <v>0</v>
      </c>
      <c r="Q14">
        <v>10201.008</v>
      </c>
      <c r="R14">
        <v>4109.7610000000004</v>
      </c>
      <c r="S14">
        <v>2879.8560000000002</v>
      </c>
      <c r="T14">
        <v>1368</v>
      </c>
      <c r="V14">
        <v>1511.856</v>
      </c>
      <c r="W14">
        <v>1229.905</v>
      </c>
      <c r="Z14">
        <v>1229.905</v>
      </c>
      <c r="AB14">
        <v>6091.2470000000003</v>
      </c>
      <c r="AC14">
        <v>4803.9660000000003</v>
      </c>
      <c r="AG14">
        <v>57</v>
      </c>
      <c r="AH14">
        <v>4746.9660000000003</v>
      </c>
      <c r="AI14">
        <v>1287.2809999999999</v>
      </c>
      <c r="AJ14">
        <v>832.553</v>
      </c>
      <c r="AK14">
        <v>294.47000000000003</v>
      </c>
      <c r="AN14">
        <v>160.25800000000001</v>
      </c>
      <c r="AO14">
        <v>26060.032999999999</v>
      </c>
    </row>
    <row r="15" spans="1:41" x14ac:dyDescent="0.3">
      <c r="A15" t="s">
        <v>14</v>
      </c>
      <c r="B15">
        <v>-2419</v>
      </c>
      <c r="C15">
        <v>201</v>
      </c>
      <c r="D15">
        <v>232</v>
      </c>
      <c r="G15">
        <v>232</v>
      </c>
      <c r="H15">
        <v>-2824</v>
      </c>
      <c r="I15">
        <v>-28</v>
      </c>
      <c r="K15">
        <v>3507</v>
      </c>
      <c r="L15">
        <v>3507</v>
      </c>
      <c r="M15">
        <v>3615</v>
      </c>
      <c r="N15">
        <v>-108</v>
      </c>
      <c r="Q15">
        <v>11152</v>
      </c>
      <c r="R15">
        <v>10292</v>
      </c>
      <c r="S15">
        <v>0</v>
      </c>
      <c r="W15">
        <v>10292</v>
      </c>
      <c r="Z15">
        <v>10292</v>
      </c>
      <c r="AB15">
        <v>860</v>
      </c>
      <c r="AC15">
        <v>0</v>
      </c>
      <c r="AI15">
        <v>860</v>
      </c>
      <c r="AJ15">
        <v>648</v>
      </c>
      <c r="AK15">
        <v>160</v>
      </c>
      <c r="AN15">
        <v>52</v>
      </c>
      <c r="AO15">
        <v>12240</v>
      </c>
    </row>
    <row r="16" spans="1:41" x14ac:dyDescent="0.3">
      <c r="A16" t="s">
        <v>15</v>
      </c>
      <c r="B16">
        <v>291316.62099999998</v>
      </c>
      <c r="C16">
        <v>42000</v>
      </c>
      <c r="D16">
        <v>42000</v>
      </c>
      <c r="E16">
        <v>0</v>
      </c>
      <c r="F16">
        <v>0</v>
      </c>
      <c r="G16">
        <v>42000</v>
      </c>
      <c r="H16">
        <v>34967.595000000001</v>
      </c>
      <c r="I16">
        <v>26349.026000000002</v>
      </c>
      <c r="J16">
        <v>146000</v>
      </c>
      <c r="K16">
        <v>60040</v>
      </c>
      <c r="L16">
        <v>60040</v>
      </c>
      <c r="M16">
        <v>60040</v>
      </c>
      <c r="N16">
        <v>0</v>
      </c>
      <c r="O16">
        <v>0</v>
      </c>
      <c r="P16">
        <v>0</v>
      </c>
      <c r="Q16">
        <v>125956.09600000001</v>
      </c>
      <c r="R16">
        <v>80595.372000000003</v>
      </c>
      <c r="S16">
        <v>80591.176000000007</v>
      </c>
      <c r="T16">
        <v>77650</v>
      </c>
      <c r="U16">
        <v>0</v>
      </c>
      <c r="V16">
        <v>2941.1759999999999</v>
      </c>
      <c r="W16">
        <v>4.1959999999999997</v>
      </c>
      <c r="X16">
        <v>0</v>
      </c>
      <c r="Y16">
        <v>0</v>
      </c>
      <c r="Z16">
        <v>0</v>
      </c>
      <c r="AA16">
        <v>4.1959999999999997</v>
      </c>
      <c r="AB16">
        <v>45360.724000000002</v>
      </c>
      <c r="AC16">
        <v>24065.495999999999</v>
      </c>
      <c r="AD16">
        <v>0</v>
      </c>
      <c r="AE16">
        <v>0</v>
      </c>
      <c r="AF16">
        <v>0</v>
      </c>
      <c r="AG16">
        <v>22870</v>
      </c>
      <c r="AH16">
        <v>1195.4960000000001</v>
      </c>
      <c r="AI16">
        <v>21295.227999999999</v>
      </c>
      <c r="AJ16">
        <v>6074.2579999999998</v>
      </c>
      <c r="AK16">
        <v>4696.6719999999996</v>
      </c>
      <c r="AL16">
        <v>0</v>
      </c>
      <c r="AM16">
        <v>0</v>
      </c>
      <c r="AN16">
        <v>10524.298000000001</v>
      </c>
      <c r="AO16">
        <v>477312.717</v>
      </c>
    </row>
    <row r="17" spans="1:41" x14ac:dyDescent="0.3">
      <c r="A17" t="s">
        <v>16</v>
      </c>
      <c r="B17">
        <v>8925.4609999999993</v>
      </c>
      <c r="C17">
        <v>1202.5</v>
      </c>
      <c r="D17">
        <v>364.44200000000001</v>
      </c>
      <c r="G17">
        <v>364.44200000000001</v>
      </c>
      <c r="H17">
        <v>7511.2179999999998</v>
      </c>
      <c r="I17">
        <v>-152.69900000000001</v>
      </c>
      <c r="K17">
        <v>0</v>
      </c>
      <c r="L17">
        <v>0</v>
      </c>
      <c r="Q17">
        <v>5477.4179999999997</v>
      </c>
      <c r="R17">
        <v>0</v>
      </c>
      <c r="S17">
        <v>0</v>
      </c>
      <c r="W17">
        <v>0</v>
      </c>
      <c r="AB17">
        <v>5477.4179999999997</v>
      </c>
      <c r="AC17">
        <v>0</v>
      </c>
      <c r="AI17">
        <v>5477.4179999999997</v>
      </c>
      <c r="AJ17">
        <v>2108.027</v>
      </c>
      <c r="AK17">
        <v>422.14499999999998</v>
      </c>
      <c r="AM17">
        <v>482.83199999999999</v>
      </c>
      <c r="AN17">
        <v>2464.4140000000002</v>
      </c>
      <c r="AO17">
        <v>14402.879000000001</v>
      </c>
    </row>
    <row r="18" spans="1:41" x14ac:dyDescent="0.3">
      <c r="A18" t="s">
        <v>17</v>
      </c>
      <c r="B18">
        <v>-1128.085</v>
      </c>
      <c r="C18">
        <v>347.31</v>
      </c>
      <c r="D18">
        <v>567.71900000000005</v>
      </c>
      <c r="G18">
        <v>567.71900000000005</v>
      </c>
      <c r="H18">
        <v>-1710.7619999999999</v>
      </c>
      <c r="I18">
        <v>-332.35199999999998</v>
      </c>
      <c r="K18">
        <v>4778.67</v>
      </c>
      <c r="L18">
        <v>4778.67</v>
      </c>
      <c r="M18">
        <v>4630.0460000000003</v>
      </c>
      <c r="N18">
        <v>148.624</v>
      </c>
      <c r="Q18">
        <v>5443.4539999999997</v>
      </c>
      <c r="R18">
        <v>4702.8459999999995</v>
      </c>
      <c r="S18">
        <v>70.185000000000002</v>
      </c>
      <c r="V18">
        <v>70.185000000000002</v>
      </c>
      <c r="W18">
        <v>4632.6610000000001</v>
      </c>
      <c r="Z18">
        <v>4632.6610000000001</v>
      </c>
      <c r="AB18">
        <v>740.60799999999995</v>
      </c>
      <c r="AC18">
        <v>58.753999999999998</v>
      </c>
      <c r="AH18">
        <v>58.753999999999998</v>
      </c>
      <c r="AI18">
        <v>681.85400000000004</v>
      </c>
      <c r="AJ18">
        <v>178.97300000000001</v>
      </c>
      <c r="AK18">
        <v>76.450999999999993</v>
      </c>
      <c r="AN18">
        <v>426.43</v>
      </c>
      <c r="AO18">
        <v>9094.0390000000007</v>
      </c>
    </row>
    <row r="19" spans="1:41" x14ac:dyDescent="0.3">
      <c r="A19" t="s">
        <v>18</v>
      </c>
      <c r="B19">
        <v>1747</v>
      </c>
      <c r="C19">
        <v>28</v>
      </c>
      <c r="D19">
        <v>970</v>
      </c>
      <c r="E19">
        <v>0</v>
      </c>
      <c r="F19">
        <v>0</v>
      </c>
      <c r="G19">
        <v>970</v>
      </c>
      <c r="H19">
        <v>764</v>
      </c>
      <c r="I19">
        <v>-15</v>
      </c>
      <c r="J19">
        <v>0</v>
      </c>
      <c r="K19">
        <v>25714</v>
      </c>
      <c r="L19">
        <v>25714</v>
      </c>
      <c r="M19">
        <v>25956</v>
      </c>
      <c r="N19">
        <v>-242</v>
      </c>
      <c r="O19">
        <v>0</v>
      </c>
      <c r="P19">
        <v>0</v>
      </c>
      <c r="Q19">
        <v>30130</v>
      </c>
      <c r="R19">
        <v>22645</v>
      </c>
      <c r="S19">
        <v>2645</v>
      </c>
      <c r="T19">
        <v>0</v>
      </c>
      <c r="U19">
        <v>0</v>
      </c>
      <c r="V19">
        <v>2645</v>
      </c>
      <c r="W19">
        <v>20000</v>
      </c>
      <c r="X19">
        <v>0</v>
      </c>
      <c r="Y19">
        <v>0</v>
      </c>
      <c r="Z19">
        <v>20000</v>
      </c>
      <c r="AA19">
        <v>0</v>
      </c>
      <c r="AB19">
        <v>7485</v>
      </c>
      <c r="AC19">
        <v>52</v>
      </c>
      <c r="AD19">
        <v>0</v>
      </c>
      <c r="AE19">
        <v>0</v>
      </c>
      <c r="AF19">
        <v>0</v>
      </c>
      <c r="AG19">
        <v>0</v>
      </c>
      <c r="AH19">
        <v>52</v>
      </c>
      <c r="AI19">
        <v>7433</v>
      </c>
      <c r="AJ19">
        <v>735</v>
      </c>
      <c r="AK19">
        <v>288</v>
      </c>
      <c r="AL19">
        <v>5080</v>
      </c>
      <c r="AM19">
        <v>0</v>
      </c>
      <c r="AN19">
        <v>1330</v>
      </c>
      <c r="AO19">
        <v>57591</v>
      </c>
    </row>
    <row r="20" spans="1:41" x14ac:dyDescent="0.3">
      <c r="A20" t="s">
        <v>19</v>
      </c>
      <c r="B20">
        <v>493.99299999999999</v>
      </c>
      <c r="C20">
        <v>99.012</v>
      </c>
      <c r="D20">
        <v>334.38400000000001</v>
      </c>
      <c r="G20">
        <v>334.38400000000001</v>
      </c>
      <c r="H20">
        <v>18.812999999999999</v>
      </c>
      <c r="I20">
        <v>41.783999999999999</v>
      </c>
      <c r="K20">
        <v>681.471</v>
      </c>
      <c r="L20">
        <v>681.471</v>
      </c>
      <c r="M20">
        <v>691.73099999999999</v>
      </c>
      <c r="N20">
        <v>-10.26</v>
      </c>
      <c r="Q20">
        <v>607.93499999999995</v>
      </c>
      <c r="R20">
        <v>563.79200000000003</v>
      </c>
      <c r="S20">
        <v>0</v>
      </c>
      <c r="W20">
        <v>563.79200000000003</v>
      </c>
      <c r="Z20">
        <v>563.79200000000003</v>
      </c>
      <c r="AB20">
        <v>44.143000000000001</v>
      </c>
      <c r="AC20">
        <v>0</v>
      </c>
      <c r="AI20">
        <v>44.143000000000001</v>
      </c>
      <c r="AJ20">
        <v>44.143000000000001</v>
      </c>
      <c r="AO20">
        <v>1783.3989999999999</v>
      </c>
    </row>
    <row r="21" spans="1:41" x14ac:dyDescent="0.3">
      <c r="A21" t="s">
        <v>20</v>
      </c>
      <c r="B21">
        <v>10070.4</v>
      </c>
      <c r="C21">
        <v>1643.3</v>
      </c>
      <c r="D21">
        <v>553.79600000000005</v>
      </c>
      <c r="G21">
        <v>553.79600000000005</v>
      </c>
      <c r="H21">
        <v>7273.7110000000002</v>
      </c>
      <c r="I21">
        <v>599.59299999999996</v>
      </c>
      <c r="K21">
        <v>6621.6880000000001</v>
      </c>
      <c r="L21">
        <v>6621.6880000000001</v>
      </c>
      <c r="M21">
        <v>6795.6450000000004</v>
      </c>
      <c r="N21">
        <v>-173.95699999999999</v>
      </c>
      <c r="Q21">
        <v>3738.6030000000001</v>
      </c>
      <c r="R21">
        <v>3038.9050000000002</v>
      </c>
      <c r="S21">
        <v>0</v>
      </c>
      <c r="W21">
        <v>3038.9050000000002</v>
      </c>
      <c r="Z21">
        <v>3038.9050000000002</v>
      </c>
      <c r="AB21">
        <v>699.69799999999998</v>
      </c>
      <c r="AC21">
        <v>0</v>
      </c>
      <c r="AH21">
        <v>0</v>
      </c>
      <c r="AI21">
        <v>699.69799999999998</v>
      </c>
      <c r="AJ21">
        <v>105.42</v>
      </c>
      <c r="AK21">
        <v>182.78700000000001</v>
      </c>
      <c r="AN21">
        <v>411.49099999999999</v>
      </c>
      <c r="AO21">
        <v>20430.690999999999</v>
      </c>
    </row>
    <row r="22" spans="1:41" x14ac:dyDescent="0.3">
      <c r="A22" t="s">
        <v>21</v>
      </c>
      <c r="B22">
        <v>13957.307000000001</v>
      </c>
      <c r="C22">
        <v>2.5230000000000001</v>
      </c>
      <c r="D22">
        <v>0</v>
      </c>
      <c r="H22">
        <v>13861.661</v>
      </c>
      <c r="I22">
        <v>93.123000000000005</v>
      </c>
      <c r="K22">
        <v>1.7629999999999999</v>
      </c>
      <c r="L22">
        <v>1.7629999999999999</v>
      </c>
      <c r="M22">
        <v>1.7629999999999999</v>
      </c>
      <c r="Q22">
        <v>46804.118999999999</v>
      </c>
      <c r="R22">
        <v>0</v>
      </c>
      <c r="S22">
        <v>0</v>
      </c>
      <c r="W22">
        <v>0</v>
      </c>
      <c r="AB22">
        <v>46804.118999999999</v>
      </c>
      <c r="AC22">
        <v>0</v>
      </c>
      <c r="AI22">
        <v>46804.118999999999</v>
      </c>
      <c r="AJ22">
        <v>16995.275000000001</v>
      </c>
      <c r="AK22">
        <v>663.15599999999995</v>
      </c>
      <c r="AL22">
        <v>23600</v>
      </c>
      <c r="AN22">
        <v>5545.6880000000001</v>
      </c>
      <c r="AO22">
        <v>60763.188999999998</v>
      </c>
    </row>
    <row r="23" spans="1:41" x14ac:dyDescent="0.3">
      <c r="A23" t="s">
        <v>22</v>
      </c>
      <c r="B23">
        <v>10531.504999999999</v>
      </c>
      <c r="C23">
        <v>110</v>
      </c>
      <c r="D23">
        <v>492.95800000000003</v>
      </c>
      <c r="G23">
        <v>492.95800000000003</v>
      </c>
      <c r="H23">
        <v>4746.7370000000001</v>
      </c>
      <c r="I23">
        <v>5181.8100000000004</v>
      </c>
      <c r="K23">
        <v>31120.702000000001</v>
      </c>
      <c r="L23">
        <v>31120.702000000001</v>
      </c>
      <c r="M23">
        <v>30930.326000000001</v>
      </c>
      <c r="N23">
        <v>190.376</v>
      </c>
      <c r="P23">
        <v>36.75</v>
      </c>
      <c r="Q23">
        <v>34211.826000000001</v>
      </c>
      <c r="R23">
        <v>28881.78</v>
      </c>
      <c r="S23">
        <v>3000</v>
      </c>
      <c r="V23">
        <v>3000</v>
      </c>
      <c r="W23">
        <v>25881.78</v>
      </c>
      <c r="Y23">
        <v>856.59500000000003</v>
      </c>
      <c r="Z23">
        <v>25025.185000000001</v>
      </c>
      <c r="AB23">
        <v>5330.0460000000003</v>
      </c>
      <c r="AC23">
        <v>0</v>
      </c>
      <c r="AI23">
        <v>5330.0460000000003</v>
      </c>
      <c r="AJ23">
        <v>2303.9079999999999</v>
      </c>
      <c r="AK23">
        <v>733.74199999999996</v>
      </c>
      <c r="AN23">
        <v>2292.3960000000002</v>
      </c>
      <c r="AO23">
        <v>75900.782999999996</v>
      </c>
    </row>
    <row r="24" spans="1:41" x14ac:dyDescent="0.3">
      <c r="A24" t="s">
        <v>23</v>
      </c>
      <c r="B24">
        <v>3421.5569999999998</v>
      </c>
      <c r="C24">
        <v>2.5</v>
      </c>
      <c r="D24">
        <v>2.5</v>
      </c>
      <c r="G24">
        <v>2.5</v>
      </c>
      <c r="H24">
        <v>2836.0279999999998</v>
      </c>
      <c r="I24">
        <v>580.529</v>
      </c>
      <c r="K24">
        <v>655.495</v>
      </c>
      <c r="L24">
        <v>655.495</v>
      </c>
      <c r="M24">
        <v>655.495</v>
      </c>
      <c r="Q24">
        <v>1738.77</v>
      </c>
      <c r="R24">
        <v>0</v>
      </c>
      <c r="S24">
        <v>0</v>
      </c>
      <c r="W24">
        <v>0</v>
      </c>
      <c r="AB24">
        <v>1738.77</v>
      </c>
      <c r="AC24">
        <v>0</v>
      </c>
      <c r="AI24">
        <v>1738.77</v>
      </c>
      <c r="AJ24">
        <v>1719.8</v>
      </c>
      <c r="AK24">
        <v>16.681999999999999</v>
      </c>
      <c r="AN24">
        <v>2.2879999999999998</v>
      </c>
      <c r="AO24">
        <v>5815.8220000000001</v>
      </c>
    </row>
    <row r="25" spans="1:41" x14ac:dyDescent="0.3">
      <c r="A25" t="s">
        <v>24</v>
      </c>
      <c r="B25">
        <v>13977.022999999999</v>
      </c>
      <c r="C25">
        <v>2000</v>
      </c>
      <c r="D25">
        <v>7532.7560000000003</v>
      </c>
      <c r="G25">
        <v>7532.7560000000003</v>
      </c>
      <c r="H25">
        <v>4438.5240000000003</v>
      </c>
      <c r="I25">
        <v>5.7430000000000003</v>
      </c>
      <c r="K25">
        <v>138040.573</v>
      </c>
      <c r="L25">
        <v>138040.573</v>
      </c>
      <c r="M25">
        <v>137871.13399999999</v>
      </c>
      <c r="N25">
        <v>169.43899999999999</v>
      </c>
      <c r="P25">
        <v>1363.405</v>
      </c>
      <c r="Q25">
        <v>88704.369000000006</v>
      </c>
      <c r="R25">
        <v>77227.732999999993</v>
      </c>
      <c r="S25">
        <v>34000</v>
      </c>
      <c r="T25">
        <v>34000</v>
      </c>
      <c r="W25">
        <v>43227.733</v>
      </c>
      <c r="Z25">
        <v>43227.733</v>
      </c>
      <c r="AB25">
        <v>11476.636</v>
      </c>
      <c r="AC25">
        <v>0</v>
      </c>
      <c r="AI25">
        <v>11476.636</v>
      </c>
      <c r="AJ25">
        <v>923.69100000000003</v>
      </c>
      <c r="AK25">
        <v>2980.7379999999998</v>
      </c>
      <c r="AL25">
        <v>4060</v>
      </c>
      <c r="AN25">
        <v>3512.2069999999999</v>
      </c>
      <c r="AO25">
        <v>242085.37</v>
      </c>
    </row>
    <row r="26" spans="1:41" x14ac:dyDescent="0.3">
      <c r="A26" t="s">
        <v>25</v>
      </c>
      <c r="B26">
        <v>9222.6890000000003</v>
      </c>
      <c r="C26">
        <v>2421.9059999999999</v>
      </c>
      <c r="D26">
        <v>3078.9690000000001</v>
      </c>
      <c r="G26">
        <v>3078.9690000000001</v>
      </c>
      <c r="H26">
        <v>3277.558</v>
      </c>
      <c r="I26">
        <v>444.25599999999997</v>
      </c>
      <c r="K26">
        <v>11762.68</v>
      </c>
      <c r="L26">
        <v>11762.68</v>
      </c>
      <c r="M26">
        <v>11613.004000000001</v>
      </c>
      <c r="N26">
        <v>149.67599999999999</v>
      </c>
      <c r="Q26">
        <v>3443.4009999999998</v>
      </c>
      <c r="R26">
        <v>2123.5610000000001</v>
      </c>
      <c r="S26">
        <v>0</v>
      </c>
      <c r="W26">
        <v>2123.5610000000001</v>
      </c>
      <c r="Z26">
        <v>2123.5610000000001</v>
      </c>
      <c r="AB26">
        <v>1319.84</v>
      </c>
      <c r="AC26">
        <v>0</v>
      </c>
      <c r="AI26">
        <v>1319.84</v>
      </c>
      <c r="AJ26">
        <v>375.88299999999998</v>
      </c>
      <c r="AK26">
        <v>240.14599999999999</v>
      </c>
      <c r="AN26">
        <v>703.81100000000004</v>
      </c>
      <c r="AO26">
        <v>24428.77</v>
      </c>
    </row>
    <row r="27" spans="1:41" x14ac:dyDescent="0.3">
      <c r="A27" t="s">
        <v>26</v>
      </c>
      <c r="B27">
        <v>979</v>
      </c>
      <c r="C27">
        <v>435</v>
      </c>
      <c r="D27">
        <v>2868</v>
      </c>
      <c r="G27">
        <v>2868</v>
      </c>
      <c r="H27">
        <v>-2193</v>
      </c>
      <c r="I27">
        <v>-131</v>
      </c>
      <c r="K27">
        <v>4625</v>
      </c>
      <c r="L27">
        <v>4625</v>
      </c>
      <c r="M27">
        <v>4530</v>
      </c>
      <c r="N27">
        <v>95</v>
      </c>
      <c r="Q27">
        <v>4610</v>
      </c>
      <c r="R27">
        <v>3560</v>
      </c>
      <c r="S27">
        <v>800</v>
      </c>
      <c r="T27">
        <v>800</v>
      </c>
      <c r="W27">
        <v>2760</v>
      </c>
      <c r="Z27">
        <v>2760</v>
      </c>
      <c r="AB27">
        <v>1050</v>
      </c>
      <c r="AC27">
        <v>160</v>
      </c>
      <c r="AG27">
        <v>160</v>
      </c>
      <c r="AI27">
        <v>890</v>
      </c>
      <c r="AJ27">
        <v>813</v>
      </c>
      <c r="AK27">
        <v>58</v>
      </c>
      <c r="AN27">
        <v>19</v>
      </c>
      <c r="AO27">
        <v>10214</v>
      </c>
    </row>
    <row r="28" spans="1:41" x14ac:dyDescent="0.3">
      <c r="A28" t="s">
        <v>27</v>
      </c>
      <c r="B28">
        <v>18271.269</v>
      </c>
      <c r="C28">
        <v>235.46299999999999</v>
      </c>
      <c r="D28">
        <v>4412.2569999999996</v>
      </c>
      <c r="G28">
        <v>4412.2569999999996</v>
      </c>
      <c r="H28">
        <v>13314.946</v>
      </c>
      <c r="I28">
        <v>308.60300000000001</v>
      </c>
      <c r="K28">
        <v>4461.9759999999997</v>
      </c>
      <c r="L28">
        <v>4461.9759999999997</v>
      </c>
      <c r="M28">
        <v>4336.5429999999997</v>
      </c>
      <c r="N28">
        <v>125.43300000000001</v>
      </c>
      <c r="Q28">
        <v>13583.66</v>
      </c>
      <c r="R28">
        <v>12189.441000000001</v>
      </c>
      <c r="S28">
        <v>0</v>
      </c>
      <c r="W28">
        <v>12189.441000000001</v>
      </c>
      <c r="Z28">
        <v>12189.441000000001</v>
      </c>
      <c r="AB28">
        <v>1394.2190000000001</v>
      </c>
      <c r="AC28">
        <v>0</v>
      </c>
      <c r="AI28">
        <v>1394.2190000000001</v>
      </c>
      <c r="AJ28">
        <v>1377.7439999999999</v>
      </c>
      <c r="AK28">
        <v>16.417999999999999</v>
      </c>
      <c r="AN28">
        <v>5.7000000000000002E-2</v>
      </c>
      <c r="AO28">
        <v>36316.904999999999</v>
      </c>
    </row>
    <row r="29" spans="1:41" x14ac:dyDescent="0.3">
      <c r="A29" t="s">
        <v>28</v>
      </c>
      <c r="B29">
        <v>2008</v>
      </c>
      <c r="C29">
        <v>101</v>
      </c>
      <c r="D29">
        <v>8</v>
      </c>
      <c r="G29">
        <v>8</v>
      </c>
      <c r="H29">
        <v>1117</v>
      </c>
      <c r="I29">
        <v>782</v>
      </c>
      <c r="K29">
        <v>8626</v>
      </c>
      <c r="L29">
        <v>8626</v>
      </c>
      <c r="M29">
        <v>8740</v>
      </c>
      <c r="N29">
        <v>-114</v>
      </c>
      <c r="Q29">
        <v>9811</v>
      </c>
      <c r="R29">
        <v>8589</v>
      </c>
      <c r="S29">
        <v>773</v>
      </c>
      <c r="V29">
        <v>773</v>
      </c>
      <c r="W29">
        <v>7816</v>
      </c>
      <c r="Z29">
        <v>7816</v>
      </c>
      <c r="AB29">
        <v>1222</v>
      </c>
      <c r="AC29">
        <v>123</v>
      </c>
      <c r="AH29">
        <v>123</v>
      </c>
      <c r="AI29">
        <v>1099</v>
      </c>
      <c r="AJ29">
        <v>38</v>
      </c>
      <c r="AK29">
        <v>106</v>
      </c>
      <c r="AM29">
        <v>404</v>
      </c>
      <c r="AN29">
        <v>551</v>
      </c>
      <c r="AO29">
        <v>20445</v>
      </c>
    </row>
    <row r="30" spans="1:41" x14ac:dyDescent="0.3">
      <c r="A30" t="s">
        <v>29</v>
      </c>
      <c r="B30">
        <v>2502.7289999999998</v>
      </c>
      <c r="C30">
        <v>6275</v>
      </c>
      <c r="D30">
        <v>0</v>
      </c>
      <c r="H30">
        <v>-3560.0320000000002</v>
      </c>
      <c r="I30">
        <v>-212.239</v>
      </c>
      <c r="K30">
        <v>2839.1469999999999</v>
      </c>
      <c r="L30">
        <v>2839.1469999999999</v>
      </c>
      <c r="M30">
        <v>2839.1469999999999</v>
      </c>
      <c r="Q30">
        <v>811.63199999999995</v>
      </c>
      <c r="R30">
        <v>201.011</v>
      </c>
      <c r="S30">
        <v>201.011</v>
      </c>
      <c r="T30">
        <v>134.285</v>
      </c>
      <c r="V30">
        <v>66.725999999999999</v>
      </c>
      <c r="W30">
        <v>0</v>
      </c>
      <c r="AB30">
        <v>610.62099999999998</v>
      </c>
      <c r="AC30">
        <v>0</v>
      </c>
      <c r="AI30">
        <v>610.62099999999998</v>
      </c>
      <c r="AJ30">
        <v>601.42999999999995</v>
      </c>
      <c r="AK30">
        <v>1.532</v>
      </c>
      <c r="AN30">
        <v>7.6589999999999998</v>
      </c>
      <c r="AO30">
        <v>6153.5079999999998</v>
      </c>
    </row>
    <row r="31" spans="1:41" x14ac:dyDescent="0.3">
      <c r="A31" t="s">
        <v>30</v>
      </c>
      <c r="B31">
        <v>3057.3490000000002</v>
      </c>
      <c r="C31">
        <v>8.4090000000000007</v>
      </c>
      <c r="D31">
        <v>568.21600000000001</v>
      </c>
      <c r="E31">
        <v>568.21600000000001</v>
      </c>
      <c r="H31">
        <v>2195.567</v>
      </c>
      <c r="I31">
        <v>285.15699999999998</v>
      </c>
      <c r="K31">
        <v>11238.118</v>
      </c>
      <c r="L31">
        <v>11238.118</v>
      </c>
      <c r="M31">
        <v>11316.025</v>
      </c>
      <c r="N31">
        <v>-77.906999999999996</v>
      </c>
      <c r="Q31">
        <v>22568.066999999999</v>
      </c>
      <c r="R31">
        <v>20600.38</v>
      </c>
      <c r="S31">
        <v>4500</v>
      </c>
      <c r="V31">
        <v>4500</v>
      </c>
      <c r="W31">
        <v>16100.38</v>
      </c>
      <c r="Z31">
        <v>16100.38</v>
      </c>
      <c r="AB31">
        <v>1967.6869999999999</v>
      </c>
      <c r="AC31">
        <v>500</v>
      </c>
      <c r="AH31">
        <v>500</v>
      </c>
      <c r="AI31">
        <v>1467.6869999999999</v>
      </c>
      <c r="AJ31">
        <v>576.38</v>
      </c>
      <c r="AK31">
        <v>271.99200000000002</v>
      </c>
      <c r="AN31">
        <v>619.31500000000005</v>
      </c>
      <c r="AO31">
        <v>36863.534</v>
      </c>
    </row>
    <row r="32" spans="1:41" x14ac:dyDescent="0.3">
      <c r="A32" t="s">
        <v>31</v>
      </c>
      <c r="B32">
        <v>2604.297</v>
      </c>
      <c r="C32">
        <v>46.667000000000002</v>
      </c>
      <c r="D32">
        <v>0</v>
      </c>
      <c r="H32">
        <v>1561.0940000000001</v>
      </c>
      <c r="I32">
        <v>996.53599999999994</v>
      </c>
      <c r="K32">
        <v>21464.565999999999</v>
      </c>
      <c r="L32">
        <v>21464.565999999999</v>
      </c>
      <c r="M32">
        <v>21408.800999999999</v>
      </c>
      <c r="N32">
        <v>55.765000000000001</v>
      </c>
      <c r="Q32">
        <v>26193.994999999999</v>
      </c>
      <c r="R32">
        <v>22550.483</v>
      </c>
      <c r="S32">
        <v>5530.8270000000002</v>
      </c>
      <c r="V32">
        <v>5530.8270000000002</v>
      </c>
      <c r="W32">
        <v>17019.655999999999</v>
      </c>
      <c r="Z32">
        <v>17019.655999999999</v>
      </c>
      <c r="AB32">
        <v>3643.5120000000002</v>
      </c>
      <c r="AC32">
        <v>1362.9760000000001</v>
      </c>
      <c r="AD32">
        <v>113.226</v>
      </c>
      <c r="AH32">
        <v>1249.75</v>
      </c>
      <c r="AI32">
        <v>2280.5360000000001</v>
      </c>
      <c r="AJ32">
        <v>1062.9349999999999</v>
      </c>
      <c r="AK32">
        <v>504.59</v>
      </c>
      <c r="AN32">
        <v>713.01099999999997</v>
      </c>
      <c r="AO32">
        <v>50262.858</v>
      </c>
    </row>
    <row r="33" spans="1:41" x14ac:dyDescent="0.3">
      <c r="A33" t="s">
        <v>32</v>
      </c>
      <c r="B33">
        <v>7059.3879999999999</v>
      </c>
      <c r="C33">
        <v>116.21899999999999</v>
      </c>
      <c r="D33">
        <v>1124.894</v>
      </c>
      <c r="E33">
        <v>0</v>
      </c>
      <c r="F33">
        <v>0</v>
      </c>
      <c r="G33">
        <v>1124.894</v>
      </c>
      <c r="H33">
        <v>4858.1130000000003</v>
      </c>
      <c r="I33">
        <v>960.16200000000003</v>
      </c>
      <c r="J33">
        <v>0</v>
      </c>
      <c r="K33">
        <v>6987.9570000000003</v>
      </c>
      <c r="L33">
        <v>6987.9570000000003</v>
      </c>
      <c r="M33">
        <v>7209.3010000000004</v>
      </c>
      <c r="N33">
        <v>-221.34399999999999</v>
      </c>
      <c r="O33">
        <v>0</v>
      </c>
      <c r="P33">
        <v>0</v>
      </c>
      <c r="Q33">
        <v>4783.8329999999996</v>
      </c>
      <c r="R33">
        <v>3977.9870000000001</v>
      </c>
      <c r="S33">
        <v>385.54199999999997</v>
      </c>
      <c r="T33">
        <v>0</v>
      </c>
      <c r="U33">
        <v>0</v>
      </c>
      <c r="V33">
        <v>385.54199999999997</v>
      </c>
      <c r="W33">
        <v>3592.4450000000002</v>
      </c>
      <c r="X33">
        <v>0</v>
      </c>
      <c r="Y33">
        <v>0</v>
      </c>
      <c r="Z33">
        <v>3592.4450000000002</v>
      </c>
      <c r="AA33">
        <v>0</v>
      </c>
      <c r="AB33">
        <v>805.846</v>
      </c>
      <c r="AC33">
        <v>115.663</v>
      </c>
      <c r="AD33">
        <v>0</v>
      </c>
      <c r="AE33">
        <v>0</v>
      </c>
      <c r="AF33">
        <v>0</v>
      </c>
      <c r="AG33">
        <v>0</v>
      </c>
      <c r="AH33">
        <v>115.663</v>
      </c>
      <c r="AI33">
        <v>690.18299999999999</v>
      </c>
      <c r="AJ33">
        <v>458.71600000000001</v>
      </c>
      <c r="AK33">
        <v>72.519000000000005</v>
      </c>
      <c r="AL33">
        <v>0</v>
      </c>
      <c r="AM33">
        <v>0</v>
      </c>
      <c r="AN33">
        <v>158.94800000000001</v>
      </c>
      <c r="AO33">
        <v>18831.178</v>
      </c>
    </row>
    <row r="34" spans="1:41" x14ac:dyDescent="0.3">
      <c r="A34" t="s">
        <v>33</v>
      </c>
      <c r="B34">
        <v>3215.2809999999999</v>
      </c>
      <c r="C34">
        <v>200</v>
      </c>
      <c r="D34">
        <v>300</v>
      </c>
      <c r="G34">
        <v>300</v>
      </c>
      <c r="H34">
        <v>2697.3330000000001</v>
      </c>
      <c r="I34">
        <v>17.948</v>
      </c>
      <c r="K34">
        <v>4814.8</v>
      </c>
      <c r="L34">
        <v>4814.8</v>
      </c>
      <c r="M34">
        <v>4814.8</v>
      </c>
      <c r="Q34">
        <v>41395.476000000002</v>
      </c>
      <c r="R34">
        <v>33207.828000000001</v>
      </c>
      <c r="S34">
        <v>24000</v>
      </c>
      <c r="V34">
        <v>24000</v>
      </c>
      <c r="W34">
        <v>9207.8279999999995</v>
      </c>
      <c r="Z34">
        <v>8754.1740000000009</v>
      </c>
      <c r="AA34">
        <v>453.654</v>
      </c>
      <c r="AB34">
        <v>8187.6480000000001</v>
      </c>
      <c r="AC34">
        <v>1000</v>
      </c>
      <c r="AH34">
        <v>1000</v>
      </c>
      <c r="AI34">
        <v>7187.6480000000001</v>
      </c>
      <c r="AJ34">
        <v>876.26900000000001</v>
      </c>
      <c r="AK34">
        <v>3649.223</v>
      </c>
      <c r="AM34">
        <v>2636.1370000000002</v>
      </c>
      <c r="AN34">
        <v>26.018999999999998</v>
      </c>
      <c r="AO34">
        <v>49425.557000000001</v>
      </c>
    </row>
    <row r="35" spans="1:41" x14ac:dyDescent="0.3">
      <c r="A35" t="s">
        <v>34</v>
      </c>
      <c r="B35">
        <v>8832.11</v>
      </c>
      <c r="C35">
        <v>6644.3829999999998</v>
      </c>
      <c r="D35">
        <v>986.44600000000003</v>
      </c>
      <c r="G35">
        <v>986.44600000000003</v>
      </c>
      <c r="H35">
        <v>546.52700000000004</v>
      </c>
      <c r="I35">
        <v>654.75400000000002</v>
      </c>
      <c r="K35">
        <v>168.46199999999999</v>
      </c>
      <c r="L35">
        <v>168.46199999999999</v>
      </c>
      <c r="M35">
        <v>168.46199999999999</v>
      </c>
      <c r="Q35">
        <v>1985.018</v>
      </c>
      <c r="R35">
        <v>1594.079</v>
      </c>
      <c r="S35">
        <v>0</v>
      </c>
      <c r="W35">
        <v>1594.079</v>
      </c>
      <c r="Z35">
        <v>1594.079</v>
      </c>
      <c r="AB35">
        <v>390.93900000000002</v>
      </c>
      <c r="AC35">
        <v>0</v>
      </c>
      <c r="AI35">
        <v>390.93900000000002</v>
      </c>
      <c r="AJ35">
        <v>112.619</v>
      </c>
      <c r="AK35">
        <v>55.927</v>
      </c>
      <c r="AN35">
        <v>222.393</v>
      </c>
      <c r="AO35">
        <v>10985.59</v>
      </c>
    </row>
    <row r="36" spans="1:41" x14ac:dyDescent="0.3">
      <c r="A36" t="s">
        <v>35</v>
      </c>
      <c r="B36">
        <v>23794.29</v>
      </c>
      <c r="C36">
        <v>2.5</v>
      </c>
      <c r="D36">
        <v>21271.476999999999</v>
      </c>
      <c r="G36">
        <v>21271.476999999999</v>
      </c>
      <c r="H36">
        <v>527.96299999999997</v>
      </c>
      <c r="I36">
        <v>1992.35</v>
      </c>
      <c r="K36">
        <v>8579.6759999999995</v>
      </c>
      <c r="L36">
        <v>8579.6759999999995</v>
      </c>
      <c r="M36">
        <v>8579.6759999999995</v>
      </c>
      <c r="Q36">
        <v>63742.103999999999</v>
      </c>
      <c r="R36">
        <v>59085.489000000001</v>
      </c>
      <c r="S36">
        <v>42922.658000000003</v>
      </c>
      <c r="T36">
        <v>42922.658000000003</v>
      </c>
      <c r="W36">
        <v>16162.831</v>
      </c>
      <c r="Z36">
        <v>16162.831</v>
      </c>
      <c r="AB36">
        <v>4656.6149999999998</v>
      </c>
      <c r="AC36">
        <v>0</v>
      </c>
      <c r="AI36">
        <v>4656.6149999999998</v>
      </c>
      <c r="AJ36">
        <v>1580.4369999999999</v>
      </c>
      <c r="AK36">
        <v>779.62900000000002</v>
      </c>
      <c r="AN36">
        <v>2296.549</v>
      </c>
      <c r="AO36">
        <v>96116.07</v>
      </c>
    </row>
    <row r="37" spans="1:41" x14ac:dyDescent="0.3">
      <c r="A37" t="s">
        <v>36</v>
      </c>
      <c r="B37">
        <v>1980.1610000000001</v>
      </c>
      <c r="C37">
        <v>24.48</v>
      </c>
      <c r="D37">
        <v>0</v>
      </c>
      <c r="H37">
        <v>1367.9580000000001</v>
      </c>
      <c r="I37">
        <v>587.72299999999996</v>
      </c>
      <c r="K37">
        <v>1724.5</v>
      </c>
      <c r="L37">
        <v>1724.5</v>
      </c>
      <c r="M37">
        <v>1724.5</v>
      </c>
      <c r="Q37">
        <v>3579.683</v>
      </c>
      <c r="R37">
        <v>3375.1990000000001</v>
      </c>
      <c r="S37">
        <v>0</v>
      </c>
      <c r="W37">
        <v>3375.1990000000001</v>
      </c>
      <c r="Z37">
        <v>3375.1990000000001</v>
      </c>
      <c r="AB37">
        <v>204.48400000000001</v>
      </c>
      <c r="AC37">
        <v>0</v>
      </c>
      <c r="AI37">
        <v>204.48400000000001</v>
      </c>
      <c r="AJ37">
        <v>95.048000000000002</v>
      </c>
      <c r="AK37">
        <v>45.350999999999999</v>
      </c>
      <c r="AN37">
        <v>64.084999999999994</v>
      </c>
      <c r="AO37">
        <v>7284.3440000000001</v>
      </c>
    </row>
    <row r="38" spans="1:41" x14ac:dyDescent="0.3">
      <c r="A38" t="s">
        <v>37</v>
      </c>
      <c r="B38">
        <v>7258.5259999999998</v>
      </c>
      <c r="C38">
        <v>8</v>
      </c>
      <c r="D38">
        <v>6483.8440000000001</v>
      </c>
      <c r="G38">
        <v>6483.8440000000001</v>
      </c>
      <c r="H38">
        <v>736.63400000000001</v>
      </c>
      <c r="I38">
        <v>30.047999999999998</v>
      </c>
      <c r="K38">
        <v>47178.839</v>
      </c>
      <c r="L38">
        <v>47178.839</v>
      </c>
      <c r="M38">
        <v>44252.576999999997</v>
      </c>
      <c r="N38">
        <v>2926.2620000000002</v>
      </c>
      <c r="Q38">
        <v>137580.30799999999</v>
      </c>
      <c r="R38">
        <v>117491.738</v>
      </c>
      <c r="S38">
        <v>45500.004999999997</v>
      </c>
      <c r="V38">
        <v>45500.004999999997</v>
      </c>
      <c r="W38">
        <v>71991.732999999993</v>
      </c>
      <c r="Z38">
        <v>71991.732999999993</v>
      </c>
      <c r="AB38">
        <v>20088.57</v>
      </c>
      <c r="AC38">
        <v>4111.1099999999997</v>
      </c>
      <c r="AH38">
        <v>4111.1099999999997</v>
      </c>
      <c r="AI38">
        <v>15977.46</v>
      </c>
      <c r="AJ38">
        <v>4224.6660000000002</v>
      </c>
      <c r="AK38">
        <v>633.48099999999999</v>
      </c>
      <c r="AM38">
        <v>5384.0640000000003</v>
      </c>
      <c r="AN38">
        <v>5735.2489999999998</v>
      </c>
      <c r="AO38">
        <v>192017.67300000001</v>
      </c>
    </row>
    <row r="39" spans="1:41" x14ac:dyDescent="0.3">
      <c r="A39" t="s">
        <v>38</v>
      </c>
      <c r="B39">
        <v>11154.235000000001</v>
      </c>
      <c r="C39">
        <v>79.341999999999999</v>
      </c>
      <c r="D39">
        <v>9796.3649999999998</v>
      </c>
      <c r="E39">
        <v>0</v>
      </c>
      <c r="F39">
        <v>0</v>
      </c>
      <c r="G39">
        <v>9796.3649999999998</v>
      </c>
      <c r="H39">
        <v>0</v>
      </c>
      <c r="I39">
        <v>1278.528</v>
      </c>
      <c r="J39">
        <v>0</v>
      </c>
      <c r="K39">
        <v>8498.4580000000005</v>
      </c>
      <c r="L39">
        <v>8498.4580000000005</v>
      </c>
      <c r="M39">
        <v>8501.3880000000008</v>
      </c>
      <c r="N39">
        <v>-2.93</v>
      </c>
      <c r="O39">
        <v>0</v>
      </c>
      <c r="P39">
        <v>0</v>
      </c>
      <c r="Q39">
        <v>9130.6929999999993</v>
      </c>
      <c r="R39">
        <v>7758.308</v>
      </c>
      <c r="S39">
        <v>757.26099999999997</v>
      </c>
      <c r="T39">
        <v>0</v>
      </c>
      <c r="U39">
        <v>0</v>
      </c>
      <c r="V39">
        <v>757.26099999999997</v>
      </c>
      <c r="W39">
        <v>7001.0469999999996</v>
      </c>
      <c r="X39">
        <v>0</v>
      </c>
      <c r="Y39">
        <v>0</v>
      </c>
      <c r="Z39">
        <v>7001.0469999999996</v>
      </c>
      <c r="AA39">
        <v>0</v>
      </c>
      <c r="AB39">
        <v>1372.385</v>
      </c>
      <c r="AC39">
        <v>163.25200000000001</v>
      </c>
      <c r="AD39">
        <v>0</v>
      </c>
      <c r="AE39">
        <v>0</v>
      </c>
      <c r="AF39">
        <v>0</v>
      </c>
      <c r="AG39">
        <v>0</v>
      </c>
      <c r="AH39">
        <v>163.25200000000001</v>
      </c>
      <c r="AI39">
        <v>1209.133</v>
      </c>
      <c r="AJ39">
        <v>626.05399999999997</v>
      </c>
      <c r="AK39">
        <v>103.392</v>
      </c>
      <c r="AL39">
        <v>0</v>
      </c>
      <c r="AM39">
        <v>0</v>
      </c>
      <c r="AN39">
        <v>479.68700000000001</v>
      </c>
      <c r="AO39">
        <v>28783.385999999999</v>
      </c>
    </row>
    <row r="40" spans="1:41" x14ac:dyDescent="0.3">
      <c r="A40" t="s">
        <v>39</v>
      </c>
      <c r="B40">
        <v>24949.304</v>
      </c>
      <c r="C40">
        <v>1000</v>
      </c>
      <c r="D40">
        <v>21816.987000000001</v>
      </c>
      <c r="G40">
        <v>21816.987000000001</v>
      </c>
      <c r="H40">
        <v>2082.8879999999999</v>
      </c>
      <c r="I40">
        <v>49.429000000000002</v>
      </c>
      <c r="K40">
        <v>4300.9930000000004</v>
      </c>
      <c r="L40">
        <v>4300.9930000000004</v>
      </c>
      <c r="M40">
        <v>4488.6980000000003</v>
      </c>
      <c r="N40">
        <v>-187.70500000000001</v>
      </c>
      <c r="Q40">
        <v>55212.256000000001</v>
      </c>
      <c r="R40">
        <v>34873.775000000001</v>
      </c>
      <c r="S40">
        <v>18925</v>
      </c>
      <c r="U40">
        <v>18300</v>
      </c>
      <c r="V40">
        <v>625</v>
      </c>
      <c r="W40">
        <v>15948.775</v>
      </c>
      <c r="Z40">
        <v>15948.775</v>
      </c>
      <c r="AB40">
        <v>20338.481</v>
      </c>
      <c r="AC40">
        <v>15361.111000000001</v>
      </c>
      <c r="AF40">
        <v>13000</v>
      </c>
      <c r="AH40">
        <v>2361.1109999999999</v>
      </c>
      <c r="AI40">
        <v>4977.37</v>
      </c>
      <c r="AJ40">
        <v>1756.819</v>
      </c>
      <c r="AK40">
        <v>505.23200000000003</v>
      </c>
      <c r="AN40">
        <v>2715.319</v>
      </c>
      <c r="AO40">
        <v>84462.553</v>
      </c>
    </row>
    <row r="41" spans="1:41" x14ac:dyDescent="0.3">
      <c r="A41" t="s">
        <v>40</v>
      </c>
      <c r="B41">
        <v>11080.156000000001</v>
      </c>
      <c r="C41">
        <v>247.69</v>
      </c>
      <c r="D41">
        <v>30.414000000000001</v>
      </c>
      <c r="G41">
        <v>30.414000000000001</v>
      </c>
      <c r="H41">
        <v>10268.359</v>
      </c>
      <c r="I41">
        <v>533.69299999999998</v>
      </c>
      <c r="K41">
        <v>8431.4609999999993</v>
      </c>
      <c r="L41">
        <v>8431.4609999999993</v>
      </c>
      <c r="M41">
        <v>8431.4609999999993</v>
      </c>
      <c r="Q41">
        <v>7250.3289999999997</v>
      </c>
      <c r="R41">
        <v>5932.4290000000001</v>
      </c>
      <c r="S41">
        <v>1056.6880000000001</v>
      </c>
      <c r="V41">
        <v>1056.6880000000001</v>
      </c>
      <c r="W41">
        <v>4875.741</v>
      </c>
      <c r="Z41">
        <v>4290.7910000000002</v>
      </c>
      <c r="AA41">
        <v>584.95000000000005</v>
      </c>
      <c r="AB41">
        <v>1317.9</v>
      </c>
      <c r="AC41">
        <v>339.35</v>
      </c>
      <c r="AH41">
        <v>339.35</v>
      </c>
      <c r="AI41">
        <v>978.55</v>
      </c>
      <c r="AJ41">
        <v>621.673</v>
      </c>
      <c r="AK41">
        <v>60.216000000000001</v>
      </c>
      <c r="AN41">
        <v>296.661</v>
      </c>
      <c r="AO41">
        <v>26761.946</v>
      </c>
    </row>
    <row r="42" spans="1:41" x14ac:dyDescent="0.3">
      <c r="A42" t="s">
        <v>41</v>
      </c>
      <c r="B42">
        <v>1408.548</v>
      </c>
      <c r="C42">
        <v>27.9</v>
      </c>
      <c r="D42">
        <v>8.5779999999999994</v>
      </c>
      <c r="G42">
        <v>8.5779999999999994</v>
      </c>
      <c r="H42">
        <v>1304.57</v>
      </c>
      <c r="I42">
        <v>67.5</v>
      </c>
      <c r="K42">
        <v>1443.9839999999999</v>
      </c>
      <c r="L42">
        <v>1443.9839999999999</v>
      </c>
      <c r="M42">
        <v>1443.9839999999999</v>
      </c>
      <c r="Q42">
        <v>4005.366</v>
      </c>
      <c r="R42">
        <v>3679.922</v>
      </c>
      <c r="S42">
        <v>122.879</v>
      </c>
      <c r="V42">
        <v>122.879</v>
      </c>
      <c r="W42">
        <v>3557.0430000000001</v>
      </c>
      <c r="Z42">
        <v>3557.0430000000001</v>
      </c>
      <c r="AB42">
        <v>325.44400000000002</v>
      </c>
      <c r="AC42">
        <v>22.222000000000001</v>
      </c>
      <c r="AH42">
        <v>22.222000000000001</v>
      </c>
      <c r="AI42">
        <v>303.22199999999998</v>
      </c>
      <c r="AJ42">
        <v>59.994</v>
      </c>
      <c r="AK42">
        <v>81.897000000000006</v>
      </c>
      <c r="AN42">
        <v>161.33099999999999</v>
      </c>
      <c r="AO42">
        <v>6857.8980000000001</v>
      </c>
    </row>
    <row r="43" spans="1:41" x14ac:dyDescent="0.3">
      <c r="A43" t="s">
        <v>42</v>
      </c>
      <c r="B43">
        <v>-9692.3320000000003</v>
      </c>
      <c r="C43">
        <v>1366.8</v>
      </c>
      <c r="D43">
        <v>242.50700000000001</v>
      </c>
      <c r="G43">
        <v>242.50700000000001</v>
      </c>
      <c r="H43">
        <v>-11077.236000000001</v>
      </c>
      <c r="I43">
        <v>-224.40299999999999</v>
      </c>
      <c r="K43">
        <v>63594.135000000002</v>
      </c>
      <c r="L43">
        <v>63594.135000000002</v>
      </c>
      <c r="M43">
        <v>63070.09</v>
      </c>
      <c r="N43">
        <v>524.04499999999996</v>
      </c>
      <c r="Q43">
        <v>92800.447</v>
      </c>
      <c r="R43">
        <v>83502.659</v>
      </c>
      <c r="S43">
        <v>48053.167999999998</v>
      </c>
      <c r="T43">
        <v>48053.167999999998</v>
      </c>
      <c r="W43">
        <v>35449.491000000002</v>
      </c>
      <c r="Z43">
        <v>35449.491000000002</v>
      </c>
      <c r="AB43">
        <v>9297.7880000000005</v>
      </c>
      <c r="AC43">
        <v>2934.4430000000002</v>
      </c>
      <c r="AF43">
        <v>1292</v>
      </c>
      <c r="AG43">
        <v>1642.443</v>
      </c>
      <c r="AI43">
        <v>6363.3450000000003</v>
      </c>
      <c r="AJ43">
        <v>5297.8559999999998</v>
      </c>
      <c r="AK43">
        <v>194.56</v>
      </c>
      <c r="AM43">
        <v>336.065</v>
      </c>
      <c r="AN43">
        <v>534.86400000000003</v>
      </c>
      <c r="AO43">
        <v>146702.25</v>
      </c>
    </row>
    <row r="44" spans="1:41" x14ac:dyDescent="0.3">
      <c r="A44" t="s">
        <v>43</v>
      </c>
      <c r="B44">
        <v>981.90099999999995</v>
      </c>
      <c r="C44">
        <v>7.0270000000000001</v>
      </c>
      <c r="D44">
        <v>13.86</v>
      </c>
      <c r="E44">
        <v>0</v>
      </c>
      <c r="F44">
        <v>0</v>
      </c>
      <c r="G44">
        <v>13.86</v>
      </c>
      <c r="H44">
        <v>898.70399999999995</v>
      </c>
      <c r="I44">
        <v>62.31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1803.049</v>
      </c>
      <c r="R44">
        <v>1542.279</v>
      </c>
      <c r="S44">
        <v>0</v>
      </c>
      <c r="T44">
        <v>0</v>
      </c>
      <c r="U44">
        <v>0</v>
      </c>
      <c r="V44">
        <v>0</v>
      </c>
      <c r="W44">
        <v>1542.279</v>
      </c>
      <c r="X44">
        <v>0</v>
      </c>
      <c r="Y44">
        <v>0</v>
      </c>
      <c r="Z44">
        <v>1542.279</v>
      </c>
      <c r="AA44">
        <v>0</v>
      </c>
      <c r="AB44">
        <v>260.77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260.77</v>
      </c>
      <c r="AJ44">
        <v>36.448999999999998</v>
      </c>
      <c r="AK44">
        <v>61.405999999999999</v>
      </c>
      <c r="AL44">
        <v>0</v>
      </c>
      <c r="AM44">
        <v>0</v>
      </c>
      <c r="AN44">
        <v>162.91499999999999</v>
      </c>
      <c r="AO44">
        <v>2784.95</v>
      </c>
    </row>
    <row r="45" spans="1:41" x14ac:dyDescent="0.3">
      <c r="A45" t="s">
        <v>44</v>
      </c>
      <c r="B45">
        <v>204.417</v>
      </c>
      <c r="C45">
        <v>2.5</v>
      </c>
      <c r="D45">
        <v>86.4</v>
      </c>
      <c r="G45">
        <v>86.4</v>
      </c>
      <c r="H45">
        <v>-0.45800000000000002</v>
      </c>
      <c r="I45">
        <v>115.97499999999999</v>
      </c>
      <c r="K45">
        <v>33089.1</v>
      </c>
      <c r="L45">
        <v>33089.1</v>
      </c>
      <c r="M45">
        <v>32959.508000000002</v>
      </c>
      <c r="N45">
        <v>129.59200000000001</v>
      </c>
      <c r="Q45">
        <v>43193.457000000002</v>
      </c>
      <c r="R45">
        <v>30789.215</v>
      </c>
      <c r="S45">
        <v>0</v>
      </c>
      <c r="W45">
        <v>30789.215</v>
      </c>
      <c r="Z45">
        <v>26380.215</v>
      </c>
      <c r="AA45">
        <v>4409</v>
      </c>
      <c r="AB45">
        <v>12404.242</v>
      </c>
      <c r="AC45">
        <v>0</v>
      </c>
      <c r="AI45">
        <v>12404.242</v>
      </c>
      <c r="AJ45">
        <v>4825.3429999999998</v>
      </c>
      <c r="AK45">
        <v>483.25299999999999</v>
      </c>
      <c r="AM45">
        <v>5658.2879999999996</v>
      </c>
      <c r="AN45">
        <v>1437.3579999999999</v>
      </c>
      <c r="AO45">
        <v>76486.974000000002</v>
      </c>
    </row>
    <row r="46" spans="1:41" x14ac:dyDescent="0.3">
      <c r="A46" t="s">
        <v>45</v>
      </c>
      <c r="B46">
        <v>2600.1979999999999</v>
      </c>
      <c r="C46">
        <v>66.316000000000003</v>
      </c>
      <c r="D46">
        <v>3312.5680000000002</v>
      </c>
      <c r="E46">
        <v>2075.1469999999999</v>
      </c>
      <c r="G46">
        <v>1237.421</v>
      </c>
      <c r="H46">
        <v>-851.47799999999995</v>
      </c>
      <c r="I46">
        <v>72.792000000000002</v>
      </c>
      <c r="K46">
        <v>673.39099999999996</v>
      </c>
      <c r="L46">
        <v>673.39099999999996</v>
      </c>
      <c r="M46">
        <v>673.39099999999996</v>
      </c>
      <c r="Q46">
        <v>1386.1020000000001</v>
      </c>
      <c r="R46">
        <v>0</v>
      </c>
      <c r="S46">
        <v>0</v>
      </c>
      <c r="W46">
        <v>0</v>
      </c>
      <c r="AB46">
        <v>1386.1020000000001</v>
      </c>
      <c r="AC46">
        <v>0</v>
      </c>
      <c r="AI46">
        <v>1386.1020000000001</v>
      </c>
      <c r="AJ46">
        <v>247.05199999999999</v>
      </c>
      <c r="AK46">
        <v>77.441000000000003</v>
      </c>
      <c r="AN46">
        <v>1061.6089999999999</v>
      </c>
      <c r="AO46">
        <v>4659.6909999999998</v>
      </c>
    </row>
    <row r="47" spans="1:41" x14ac:dyDescent="0.3">
      <c r="A47" t="s">
        <v>46</v>
      </c>
      <c r="B47">
        <v>5325.2759999999998</v>
      </c>
      <c r="C47">
        <v>190.6</v>
      </c>
      <c r="D47">
        <v>1412.5530000000001</v>
      </c>
      <c r="E47">
        <v>0</v>
      </c>
      <c r="F47">
        <v>0</v>
      </c>
      <c r="G47">
        <v>1412.5530000000001</v>
      </c>
      <c r="H47">
        <v>3098.1550000000002</v>
      </c>
      <c r="I47">
        <v>623.96799999999996</v>
      </c>
      <c r="J47">
        <v>0</v>
      </c>
      <c r="K47">
        <v>3757.7840000000001</v>
      </c>
      <c r="L47">
        <v>3757.7840000000001</v>
      </c>
      <c r="M47">
        <v>3761.1039999999998</v>
      </c>
      <c r="N47">
        <v>-3.32</v>
      </c>
      <c r="P47">
        <v>3.2</v>
      </c>
      <c r="Q47">
        <v>8393.9959999999992</v>
      </c>
      <c r="R47">
        <v>6868.4549999999999</v>
      </c>
      <c r="S47">
        <v>1800</v>
      </c>
      <c r="T47">
        <v>0</v>
      </c>
      <c r="U47">
        <v>0</v>
      </c>
      <c r="V47">
        <v>1800</v>
      </c>
      <c r="W47">
        <v>5068.4549999999999</v>
      </c>
      <c r="X47">
        <v>0</v>
      </c>
      <c r="Y47">
        <v>0</v>
      </c>
      <c r="Z47">
        <v>5068.4549999999999</v>
      </c>
      <c r="AA47">
        <v>0</v>
      </c>
      <c r="AB47">
        <v>1525.5409999999999</v>
      </c>
      <c r="AC47">
        <v>192.30699999999999</v>
      </c>
      <c r="AD47">
        <v>0</v>
      </c>
      <c r="AE47">
        <v>0</v>
      </c>
      <c r="AF47">
        <v>0</v>
      </c>
      <c r="AG47">
        <v>0</v>
      </c>
      <c r="AH47">
        <v>192.30699999999999</v>
      </c>
      <c r="AI47">
        <v>1333.2339999999999</v>
      </c>
      <c r="AJ47">
        <v>525.77700000000004</v>
      </c>
      <c r="AK47">
        <v>807.45699999999999</v>
      </c>
      <c r="AO47">
        <v>17480.256000000001</v>
      </c>
    </row>
    <row r="48" spans="1:41" x14ac:dyDescent="0.3">
      <c r="A48" t="s">
        <v>47</v>
      </c>
      <c r="B48">
        <v>10661.28</v>
      </c>
      <c r="C48">
        <v>340</v>
      </c>
      <c r="D48">
        <v>1285.829</v>
      </c>
      <c r="E48">
        <v>0</v>
      </c>
      <c r="F48">
        <v>0</v>
      </c>
      <c r="G48">
        <v>1285.829</v>
      </c>
      <c r="H48">
        <v>9015.5910000000003</v>
      </c>
      <c r="I48">
        <v>19.86</v>
      </c>
      <c r="J48">
        <v>0</v>
      </c>
      <c r="K48">
        <v>6247.9809999999998</v>
      </c>
      <c r="L48">
        <v>6247.9809999999998</v>
      </c>
      <c r="M48">
        <v>6537.63</v>
      </c>
      <c r="N48">
        <v>-289.649</v>
      </c>
      <c r="O48">
        <v>0</v>
      </c>
      <c r="P48">
        <v>0</v>
      </c>
      <c r="Q48">
        <v>63753.923000000003</v>
      </c>
      <c r="R48">
        <v>55520.671999999999</v>
      </c>
      <c r="S48">
        <v>41677.591999999997</v>
      </c>
      <c r="T48">
        <v>17158.349999999999</v>
      </c>
      <c r="U48">
        <v>0</v>
      </c>
      <c r="V48">
        <v>24519.241999999998</v>
      </c>
      <c r="W48">
        <v>13843.08</v>
      </c>
      <c r="X48">
        <v>0</v>
      </c>
      <c r="Y48">
        <v>0</v>
      </c>
      <c r="Z48">
        <v>13843.08</v>
      </c>
      <c r="AA48">
        <v>0</v>
      </c>
      <c r="AB48">
        <v>8233.2510000000002</v>
      </c>
      <c r="AC48">
        <v>2766.68</v>
      </c>
      <c r="AD48">
        <v>0</v>
      </c>
      <c r="AE48">
        <v>0</v>
      </c>
      <c r="AF48">
        <v>0</v>
      </c>
      <c r="AG48">
        <v>846.3</v>
      </c>
      <c r="AH48">
        <v>1920.38</v>
      </c>
      <c r="AI48">
        <v>5466.5709999999999</v>
      </c>
      <c r="AJ48">
        <v>251.739</v>
      </c>
      <c r="AK48">
        <v>811.04300000000001</v>
      </c>
      <c r="AL48">
        <v>3220</v>
      </c>
      <c r="AM48">
        <v>0</v>
      </c>
      <c r="AN48">
        <v>1183.789</v>
      </c>
      <c r="AO48">
        <v>80663.183999999994</v>
      </c>
    </row>
    <row r="49" spans="1:41" x14ac:dyDescent="0.3">
      <c r="A49" t="s">
        <v>48</v>
      </c>
      <c r="B49">
        <v>15189.425999999999</v>
      </c>
      <c r="C49">
        <v>20</v>
      </c>
      <c r="D49">
        <v>8000</v>
      </c>
      <c r="G49">
        <v>8000</v>
      </c>
      <c r="H49">
        <v>3510.105</v>
      </c>
      <c r="I49">
        <v>3659.3209999999999</v>
      </c>
      <c r="K49">
        <v>17060.52</v>
      </c>
      <c r="L49">
        <v>17060.52</v>
      </c>
      <c r="M49">
        <v>17060.52</v>
      </c>
      <c r="Q49">
        <v>24504.292000000001</v>
      </c>
      <c r="R49">
        <v>21016.196</v>
      </c>
      <c r="S49">
        <v>0</v>
      </c>
      <c r="W49">
        <v>21016.196</v>
      </c>
      <c r="Y49">
        <v>90.625</v>
      </c>
      <c r="Z49">
        <v>20925.571</v>
      </c>
      <c r="AB49">
        <v>3488.096</v>
      </c>
      <c r="AC49">
        <v>0</v>
      </c>
      <c r="AI49">
        <v>3488.096</v>
      </c>
      <c r="AJ49">
        <v>837.37</v>
      </c>
      <c r="AK49">
        <v>177.56100000000001</v>
      </c>
      <c r="AM49">
        <v>934.548</v>
      </c>
      <c r="AN49">
        <v>1538.617</v>
      </c>
      <c r="AO49">
        <v>56754.237999999998</v>
      </c>
    </row>
    <row r="50" spans="1:41" x14ac:dyDescent="0.3">
      <c r="A50" t="s">
        <v>49</v>
      </c>
      <c r="B50">
        <v>4347</v>
      </c>
      <c r="C50">
        <v>284</v>
      </c>
      <c r="D50">
        <v>1102</v>
      </c>
      <c r="G50">
        <v>1102</v>
      </c>
      <c r="H50">
        <v>1417</v>
      </c>
      <c r="I50">
        <v>1544</v>
      </c>
      <c r="K50">
        <v>1962</v>
      </c>
      <c r="L50">
        <v>1962</v>
      </c>
      <c r="M50">
        <v>1962</v>
      </c>
      <c r="Q50">
        <v>8318</v>
      </c>
      <c r="R50">
        <v>7392</v>
      </c>
      <c r="S50">
        <v>2254</v>
      </c>
      <c r="V50">
        <v>2254</v>
      </c>
      <c r="W50">
        <v>5138</v>
      </c>
      <c r="Z50">
        <v>5138</v>
      </c>
      <c r="AB50">
        <v>926</v>
      </c>
      <c r="AC50">
        <v>1335</v>
      </c>
      <c r="AH50">
        <v>1335</v>
      </c>
      <c r="AI50">
        <v>-409</v>
      </c>
      <c r="AJ50">
        <v>570</v>
      </c>
      <c r="AK50">
        <v>97</v>
      </c>
      <c r="AM50">
        <v>-1191</v>
      </c>
      <c r="AN50">
        <v>115</v>
      </c>
      <c r="AO50">
        <v>14627</v>
      </c>
    </row>
    <row r="51" spans="1:41" x14ac:dyDescent="0.3">
      <c r="A51" t="s">
        <v>50</v>
      </c>
      <c r="B51">
        <v>47207.107000000004</v>
      </c>
      <c r="D51">
        <v>47346.775999999998</v>
      </c>
      <c r="G51">
        <v>47346.775999999998</v>
      </c>
      <c r="I51">
        <v>-139.66900000000001</v>
      </c>
      <c r="K51">
        <v>4751.8059999999996</v>
      </c>
      <c r="L51">
        <v>4751.8059999999996</v>
      </c>
      <c r="M51">
        <v>4751.8059999999996</v>
      </c>
      <c r="Q51">
        <v>4340.3010000000004</v>
      </c>
      <c r="R51">
        <v>3432.491</v>
      </c>
      <c r="S51">
        <v>0</v>
      </c>
      <c r="W51">
        <v>3432.491</v>
      </c>
      <c r="Z51">
        <v>3412.011</v>
      </c>
      <c r="AA51">
        <v>20.48</v>
      </c>
      <c r="AB51">
        <v>907.81</v>
      </c>
      <c r="AC51">
        <v>0</v>
      </c>
      <c r="AI51">
        <v>907.81</v>
      </c>
      <c r="AJ51">
        <v>318.88200000000001</v>
      </c>
      <c r="AK51">
        <v>278.24</v>
      </c>
      <c r="AM51">
        <v>293.86900000000003</v>
      </c>
      <c r="AN51">
        <v>16.818999999999999</v>
      </c>
      <c r="AO51">
        <v>56299.214</v>
      </c>
    </row>
    <row r="52" spans="1:41" x14ac:dyDescent="0.3">
      <c r="A52" t="s">
        <v>51</v>
      </c>
      <c r="B52">
        <v>52687.987999999998</v>
      </c>
      <c r="C52">
        <v>6200</v>
      </c>
      <c r="D52">
        <v>22061.407999999999</v>
      </c>
      <c r="G52">
        <v>22061.407999999999</v>
      </c>
      <c r="H52">
        <v>1771.8389999999999</v>
      </c>
      <c r="I52">
        <v>-285.07299999999998</v>
      </c>
      <c r="J52">
        <v>22939.813999999998</v>
      </c>
      <c r="K52">
        <v>54505.385000000002</v>
      </c>
      <c r="L52">
        <v>54505.385000000002</v>
      </c>
      <c r="M52">
        <v>54505.385000000002</v>
      </c>
      <c r="Q52">
        <v>72756.002999999997</v>
      </c>
      <c r="R52">
        <v>33064.892</v>
      </c>
      <c r="S52">
        <v>0</v>
      </c>
      <c r="T52">
        <v>0</v>
      </c>
      <c r="W52">
        <v>33064.892</v>
      </c>
      <c r="Z52">
        <v>33064.892</v>
      </c>
      <c r="AB52">
        <v>39691.110999999997</v>
      </c>
      <c r="AC52">
        <v>21222.300999999999</v>
      </c>
      <c r="AG52">
        <v>21222.300999999999</v>
      </c>
      <c r="AI52">
        <v>18468.810000000001</v>
      </c>
      <c r="AJ52">
        <v>2155.076</v>
      </c>
      <c r="AK52">
        <v>508.90100000000001</v>
      </c>
      <c r="AL52">
        <v>4684.9579999999996</v>
      </c>
      <c r="AM52">
        <v>3746.578</v>
      </c>
      <c r="AN52">
        <v>7373.2969999999996</v>
      </c>
      <c r="AO52">
        <v>179949.37599999999</v>
      </c>
    </row>
    <row r="53" spans="1:41" x14ac:dyDescent="0.3">
      <c r="A53" t="s">
        <v>52</v>
      </c>
      <c r="B53">
        <v>789.09699999999998</v>
      </c>
      <c r="C53">
        <v>130</v>
      </c>
      <c r="D53">
        <v>109.551</v>
      </c>
      <c r="E53">
        <v>0</v>
      </c>
      <c r="F53">
        <v>0</v>
      </c>
      <c r="G53">
        <v>109.551</v>
      </c>
      <c r="H53">
        <v>508.06200000000001</v>
      </c>
      <c r="I53">
        <v>41.484000000000002</v>
      </c>
      <c r="J53">
        <v>0</v>
      </c>
      <c r="K53">
        <v>33496.152999999998</v>
      </c>
      <c r="L53">
        <v>33496.152999999998</v>
      </c>
      <c r="M53">
        <v>33495.737000000001</v>
      </c>
      <c r="N53">
        <v>0.41599999999999998</v>
      </c>
      <c r="O53">
        <v>0</v>
      </c>
      <c r="P53">
        <v>0</v>
      </c>
      <c r="Q53">
        <v>32698.404999999999</v>
      </c>
      <c r="R53">
        <v>27149.162</v>
      </c>
      <c r="S53">
        <v>0</v>
      </c>
      <c r="T53">
        <v>0</v>
      </c>
      <c r="U53">
        <v>0</v>
      </c>
      <c r="V53">
        <v>0</v>
      </c>
      <c r="W53">
        <v>27149.162</v>
      </c>
      <c r="X53">
        <v>0</v>
      </c>
      <c r="Y53">
        <v>0</v>
      </c>
      <c r="Z53">
        <v>27149.162</v>
      </c>
      <c r="AA53">
        <v>0</v>
      </c>
      <c r="AB53">
        <v>5549.2430000000004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5549.2430000000004</v>
      </c>
      <c r="AJ53">
        <v>2411.9259999999999</v>
      </c>
      <c r="AK53">
        <v>137.48500000000001</v>
      </c>
      <c r="AL53">
        <v>2000</v>
      </c>
      <c r="AM53">
        <v>0</v>
      </c>
      <c r="AN53">
        <v>999.83199999999999</v>
      </c>
      <c r="AO53">
        <v>66983.654999999999</v>
      </c>
    </row>
    <row r="54" spans="1:41" x14ac:dyDescent="0.3">
      <c r="A54" t="s">
        <v>53</v>
      </c>
      <c r="B54">
        <v>16608.089</v>
      </c>
      <c r="C54">
        <v>200</v>
      </c>
      <c r="D54">
        <v>888.52700000000004</v>
      </c>
      <c r="G54">
        <v>888.52700000000004</v>
      </c>
      <c r="H54">
        <v>15266.736000000001</v>
      </c>
      <c r="I54">
        <v>252.82599999999999</v>
      </c>
      <c r="K54">
        <v>117.371</v>
      </c>
      <c r="L54">
        <v>117.371</v>
      </c>
      <c r="N54">
        <v>117.371</v>
      </c>
      <c r="Q54">
        <v>24514.899000000001</v>
      </c>
      <c r="R54">
        <v>0</v>
      </c>
      <c r="S54">
        <v>0</v>
      </c>
      <c r="W54">
        <v>0</v>
      </c>
      <c r="AB54">
        <v>24514.899000000001</v>
      </c>
      <c r="AC54">
        <v>0</v>
      </c>
      <c r="AI54">
        <v>24514.899000000001</v>
      </c>
      <c r="AJ54">
        <v>5334.143</v>
      </c>
      <c r="AK54">
        <v>2043.2080000000001</v>
      </c>
      <c r="AL54">
        <v>8000</v>
      </c>
      <c r="AM54">
        <v>245.19</v>
      </c>
      <c r="AN54">
        <v>8892.3580000000002</v>
      </c>
      <c r="AO54">
        <v>41240.358999999997</v>
      </c>
    </row>
    <row r="55" spans="1:41" x14ac:dyDescent="0.3">
      <c r="A55" t="s">
        <v>54</v>
      </c>
      <c r="B55">
        <v>18560.082999999999</v>
      </c>
      <c r="C55">
        <v>274.63900000000001</v>
      </c>
      <c r="D55">
        <v>4.2380000000000004</v>
      </c>
      <c r="E55">
        <v>0</v>
      </c>
      <c r="F55">
        <v>0</v>
      </c>
      <c r="G55">
        <v>4.2380000000000004</v>
      </c>
      <c r="H55">
        <v>16284.135</v>
      </c>
      <c r="I55">
        <v>1997.0709999999999</v>
      </c>
      <c r="J55">
        <v>0</v>
      </c>
      <c r="K55">
        <v>13510.075999999999</v>
      </c>
      <c r="L55">
        <v>13510.075999999999</v>
      </c>
      <c r="M55">
        <v>13593.696</v>
      </c>
      <c r="N55">
        <v>-83.62</v>
      </c>
      <c r="O55">
        <v>0</v>
      </c>
      <c r="P55">
        <v>0</v>
      </c>
      <c r="Q55">
        <v>10493.384</v>
      </c>
      <c r="R55">
        <v>8854.2829999999994</v>
      </c>
      <c r="S55">
        <v>0</v>
      </c>
      <c r="T55">
        <v>0</v>
      </c>
      <c r="U55">
        <v>0</v>
      </c>
      <c r="V55">
        <v>0</v>
      </c>
      <c r="W55">
        <v>8854.2829999999994</v>
      </c>
      <c r="X55">
        <v>0</v>
      </c>
      <c r="Y55">
        <v>0</v>
      </c>
      <c r="Z55">
        <v>8854.2829999999994</v>
      </c>
      <c r="AA55">
        <v>0</v>
      </c>
      <c r="AB55">
        <v>1639.1010000000001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1639.1010000000001</v>
      </c>
      <c r="AJ55">
        <v>693.85199999999998</v>
      </c>
      <c r="AK55">
        <v>140.12</v>
      </c>
      <c r="AL55">
        <v>0</v>
      </c>
      <c r="AM55">
        <v>0</v>
      </c>
      <c r="AN55">
        <v>805.12900000000002</v>
      </c>
      <c r="AO55">
        <v>42563.542999999998</v>
      </c>
    </row>
    <row r="56" spans="1:41" x14ac:dyDescent="0.3">
      <c r="A56" t="s">
        <v>55</v>
      </c>
      <c r="B56">
        <v>6663.5050000000001</v>
      </c>
      <c r="C56">
        <v>194.14599999999999</v>
      </c>
      <c r="D56">
        <v>4768.4110000000001</v>
      </c>
      <c r="G56">
        <v>4768.4110000000001</v>
      </c>
      <c r="I56">
        <v>1700.9480000000001</v>
      </c>
      <c r="K56">
        <v>7787.433</v>
      </c>
      <c r="L56">
        <v>7787.433</v>
      </c>
      <c r="M56">
        <v>7738.9970000000003</v>
      </c>
      <c r="N56">
        <v>48.436</v>
      </c>
      <c r="Q56">
        <v>11375.254000000001</v>
      </c>
      <c r="R56">
        <v>10434.588</v>
      </c>
      <c r="S56">
        <v>0</v>
      </c>
      <c r="W56">
        <v>10434.588</v>
      </c>
      <c r="Z56">
        <v>10434.588</v>
      </c>
      <c r="AB56">
        <v>940.66600000000005</v>
      </c>
      <c r="AC56">
        <v>0</v>
      </c>
      <c r="AI56">
        <v>940.66600000000005</v>
      </c>
      <c r="AJ56">
        <v>279.96600000000001</v>
      </c>
      <c r="AK56">
        <v>206.71600000000001</v>
      </c>
      <c r="AN56">
        <v>453.98399999999998</v>
      </c>
      <c r="AO56">
        <v>25826.191999999999</v>
      </c>
    </row>
    <row r="57" spans="1:41" x14ac:dyDescent="0.3">
      <c r="A57" t="s">
        <v>56</v>
      </c>
      <c r="B57">
        <v>4464</v>
      </c>
      <c r="C57">
        <v>2000</v>
      </c>
      <c r="D57">
        <v>2066</v>
      </c>
      <c r="G57">
        <v>2066</v>
      </c>
      <c r="H57">
        <v>353</v>
      </c>
      <c r="I57">
        <v>45</v>
      </c>
      <c r="K57">
        <v>66990</v>
      </c>
      <c r="L57">
        <v>66990</v>
      </c>
      <c r="M57">
        <v>66990</v>
      </c>
      <c r="Q57">
        <v>96013</v>
      </c>
      <c r="R57">
        <v>90799</v>
      </c>
      <c r="S57">
        <v>80000</v>
      </c>
      <c r="T57">
        <v>80000</v>
      </c>
      <c r="W57">
        <v>10799</v>
      </c>
      <c r="Z57">
        <v>10799</v>
      </c>
      <c r="AB57">
        <v>5214</v>
      </c>
      <c r="AC57">
        <v>0</v>
      </c>
      <c r="AI57">
        <v>5214</v>
      </c>
      <c r="AJ57">
        <v>1846</v>
      </c>
      <c r="AK57">
        <v>408</v>
      </c>
      <c r="AN57">
        <v>2960</v>
      </c>
      <c r="AO57">
        <v>167467</v>
      </c>
    </row>
    <row r="58" spans="1:41" x14ac:dyDescent="0.3">
      <c r="A58" t="s">
        <v>57</v>
      </c>
      <c r="B58">
        <v>3389.6390000000001</v>
      </c>
      <c r="C58">
        <v>831.81200000000001</v>
      </c>
      <c r="D58">
        <v>3368.1880000000001</v>
      </c>
      <c r="G58">
        <v>3368.1880000000001</v>
      </c>
      <c r="H58">
        <v>-682.69100000000003</v>
      </c>
      <c r="I58">
        <v>-127.67</v>
      </c>
      <c r="K58">
        <v>20964.506000000001</v>
      </c>
      <c r="L58">
        <v>20964.506000000001</v>
      </c>
      <c r="M58">
        <v>20964.506000000001</v>
      </c>
      <c r="Q58">
        <v>44366.495999999999</v>
      </c>
      <c r="R58">
        <v>36748.336000000003</v>
      </c>
      <c r="S58">
        <v>13903.517</v>
      </c>
      <c r="V58">
        <v>13903.517</v>
      </c>
      <c r="W58">
        <v>22844.819</v>
      </c>
      <c r="Z58">
        <v>22844.819</v>
      </c>
      <c r="AB58">
        <v>7618.16</v>
      </c>
      <c r="AC58">
        <v>2850.3220000000001</v>
      </c>
      <c r="AH58">
        <v>2850.3220000000001</v>
      </c>
      <c r="AI58">
        <v>4767.8379999999997</v>
      </c>
      <c r="AJ58">
        <v>2500.297</v>
      </c>
      <c r="AK58">
        <v>357.03300000000002</v>
      </c>
      <c r="AN58">
        <v>1910.508</v>
      </c>
      <c r="AO58">
        <v>68720.641000000003</v>
      </c>
    </row>
    <row r="59" spans="1:41" x14ac:dyDescent="0.3">
      <c r="A59" t="s">
        <v>58</v>
      </c>
      <c r="B59">
        <v>3881.2539999999999</v>
      </c>
      <c r="C59">
        <v>1681.8789999999999</v>
      </c>
      <c r="D59">
        <v>0</v>
      </c>
      <c r="H59">
        <v>1890.1320000000001</v>
      </c>
      <c r="I59">
        <v>309.24299999999999</v>
      </c>
      <c r="K59">
        <v>2005.973</v>
      </c>
      <c r="L59">
        <v>2005.973</v>
      </c>
      <c r="M59">
        <v>2005.973</v>
      </c>
      <c r="Q59">
        <v>6609.33</v>
      </c>
      <c r="R59">
        <v>3161.5940000000001</v>
      </c>
      <c r="S59">
        <v>691.17899999999997</v>
      </c>
      <c r="T59">
        <v>241.179</v>
      </c>
      <c r="V59">
        <v>450</v>
      </c>
      <c r="W59">
        <v>2470.415</v>
      </c>
      <c r="Z59">
        <v>2470.415</v>
      </c>
      <c r="AB59">
        <v>3447.7359999999999</v>
      </c>
      <c r="AC59">
        <v>1820.0989999999999</v>
      </c>
      <c r="AG59">
        <v>20.099</v>
      </c>
      <c r="AH59">
        <v>1800</v>
      </c>
      <c r="AI59">
        <v>1627.6369999999999</v>
      </c>
      <c r="AJ59">
        <v>1152.579</v>
      </c>
      <c r="AK59">
        <v>186.00800000000001</v>
      </c>
      <c r="AN59">
        <v>289.05</v>
      </c>
      <c r="AO59">
        <v>12496.557000000001</v>
      </c>
    </row>
    <row r="60" spans="1:41" x14ac:dyDescent="0.3">
      <c r="A60" t="s">
        <v>59</v>
      </c>
      <c r="B60">
        <v>-221</v>
      </c>
      <c r="C60">
        <v>30</v>
      </c>
      <c r="D60">
        <v>40</v>
      </c>
      <c r="G60">
        <v>40</v>
      </c>
      <c r="H60">
        <v>-332</v>
      </c>
      <c r="I60">
        <v>41</v>
      </c>
      <c r="K60">
        <v>0</v>
      </c>
      <c r="L60">
        <v>0</v>
      </c>
      <c r="Q60">
        <v>5895</v>
      </c>
      <c r="R60">
        <v>3972</v>
      </c>
      <c r="S60">
        <v>0</v>
      </c>
      <c r="W60">
        <v>3972</v>
      </c>
      <c r="Z60">
        <v>3972</v>
      </c>
      <c r="AB60">
        <v>1923</v>
      </c>
      <c r="AC60">
        <v>500</v>
      </c>
      <c r="AH60">
        <v>500</v>
      </c>
      <c r="AI60">
        <v>1423</v>
      </c>
      <c r="AJ60">
        <v>380</v>
      </c>
      <c r="AK60">
        <v>68</v>
      </c>
      <c r="AN60">
        <v>975</v>
      </c>
      <c r="AO60">
        <v>5674</v>
      </c>
    </row>
    <row r="61" spans="1:41" x14ac:dyDescent="0.3">
      <c r="A61" t="s">
        <v>60</v>
      </c>
      <c r="B61">
        <v>4394.7470000000003</v>
      </c>
      <c r="D61">
        <v>4917.5</v>
      </c>
      <c r="G61">
        <v>4917.5</v>
      </c>
      <c r="H61">
        <v>-508.09500000000003</v>
      </c>
      <c r="I61">
        <v>-14.657999999999999</v>
      </c>
      <c r="K61">
        <v>1618.13</v>
      </c>
      <c r="L61">
        <v>1618.13</v>
      </c>
      <c r="N61">
        <v>1618.13</v>
      </c>
      <c r="Q61">
        <v>12399.366</v>
      </c>
      <c r="R61">
        <v>8247.4470000000001</v>
      </c>
      <c r="S61">
        <v>7025</v>
      </c>
      <c r="T61">
        <v>7025</v>
      </c>
      <c r="W61">
        <v>1222.4469999999999</v>
      </c>
      <c r="Z61">
        <v>1176.365</v>
      </c>
      <c r="AA61">
        <v>46.082000000000001</v>
      </c>
      <c r="AB61">
        <v>4151.9189999999999</v>
      </c>
      <c r="AC61">
        <v>0</v>
      </c>
      <c r="AI61">
        <v>4151.9189999999999</v>
      </c>
      <c r="AJ61">
        <v>136.86699999999999</v>
      </c>
      <c r="AK61">
        <v>112.866</v>
      </c>
      <c r="AM61">
        <v>3173.7559999999999</v>
      </c>
      <c r="AN61">
        <v>728.43</v>
      </c>
      <c r="AO61">
        <v>18412.242999999999</v>
      </c>
    </row>
    <row r="62" spans="1:41" x14ac:dyDescent="0.3">
      <c r="A62" t="s">
        <v>61</v>
      </c>
      <c r="B62">
        <v>2796.83</v>
      </c>
      <c r="C62">
        <v>100</v>
      </c>
      <c r="D62">
        <v>400</v>
      </c>
      <c r="G62">
        <v>400</v>
      </c>
      <c r="H62">
        <v>1858.183</v>
      </c>
      <c r="I62">
        <v>438.64699999999999</v>
      </c>
      <c r="K62">
        <v>22955.163</v>
      </c>
      <c r="L62">
        <v>22955.163</v>
      </c>
      <c r="M62">
        <v>22957.652999999998</v>
      </c>
      <c r="N62">
        <v>-2.4900000000000002</v>
      </c>
      <c r="Q62">
        <v>15137.21</v>
      </c>
      <c r="R62">
        <v>12801.971</v>
      </c>
      <c r="S62">
        <v>4534.7079999999996</v>
      </c>
      <c r="T62">
        <v>4534.7079999999996</v>
      </c>
      <c r="W62">
        <v>8267.2630000000008</v>
      </c>
      <c r="Z62">
        <v>8267.2630000000008</v>
      </c>
      <c r="AB62">
        <v>2335.239</v>
      </c>
      <c r="AC62">
        <v>0</v>
      </c>
      <c r="AI62">
        <v>2335.239</v>
      </c>
      <c r="AJ62">
        <v>1444.2909999999999</v>
      </c>
      <c r="AK62">
        <v>79.453999999999994</v>
      </c>
      <c r="AN62">
        <v>811.49400000000003</v>
      </c>
      <c r="AO62">
        <v>40889.203000000001</v>
      </c>
    </row>
    <row r="63" spans="1:41" x14ac:dyDescent="0.3">
      <c r="A63" t="s">
        <v>62</v>
      </c>
      <c r="B63">
        <v>10203.701999999999</v>
      </c>
      <c r="C63">
        <v>163.47900000000001</v>
      </c>
      <c r="D63">
        <v>573.73400000000004</v>
      </c>
      <c r="E63">
        <v>573.73400000000004</v>
      </c>
      <c r="H63">
        <v>8342.6440000000002</v>
      </c>
      <c r="I63">
        <v>1123.845</v>
      </c>
      <c r="K63">
        <v>43234.196000000004</v>
      </c>
      <c r="L63">
        <v>43234.196000000004</v>
      </c>
      <c r="M63">
        <v>43234.196000000004</v>
      </c>
      <c r="Q63">
        <v>58153.614999999998</v>
      </c>
      <c r="R63">
        <v>47820.4</v>
      </c>
      <c r="S63">
        <v>1944.444</v>
      </c>
      <c r="V63">
        <v>1944.444</v>
      </c>
      <c r="W63">
        <v>45875.955999999998</v>
      </c>
      <c r="Z63">
        <v>45875.955999999998</v>
      </c>
      <c r="AB63">
        <v>10333.215</v>
      </c>
      <c r="AC63">
        <v>277.77800000000002</v>
      </c>
      <c r="AH63">
        <v>277.77800000000002</v>
      </c>
      <c r="AI63">
        <v>10055.437</v>
      </c>
      <c r="AJ63">
        <v>5794.6260000000002</v>
      </c>
      <c r="AK63">
        <v>662.35699999999997</v>
      </c>
      <c r="AN63">
        <v>3598.4540000000002</v>
      </c>
      <c r="AO63">
        <v>111591.51300000001</v>
      </c>
    </row>
    <row r="64" spans="1:41" x14ac:dyDescent="0.3">
      <c r="A64" t="s">
        <v>63</v>
      </c>
      <c r="B64">
        <v>4842.607</v>
      </c>
      <c r="C64">
        <v>1000</v>
      </c>
      <c r="D64">
        <v>3261.1930000000002</v>
      </c>
      <c r="E64">
        <v>0</v>
      </c>
      <c r="F64">
        <v>0</v>
      </c>
      <c r="G64">
        <v>3261.1930000000002</v>
      </c>
      <c r="H64">
        <v>534.87099999999998</v>
      </c>
      <c r="I64">
        <v>46.542999999999999</v>
      </c>
      <c r="J64">
        <v>0</v>
      </c>
      <c r="K64">
        <v>12972.343000000001</v>
      </c>
      <c r="L64">
        <v>12972.343000000001</v>
      </c>
      <c r="M64">
        <v>12972.343000000001</v>
      </c>
      <c r="N64">
        <v>0</v>
      </c>
      <c r="O64">
        <v>0</v>
      </c>
      <c r="P64">
        <v>0</v>
      </c>
      <c r="Q64">
        <v>17729.236000000001</v>
      </c>
      <c r="R64">
        <v>13376.755999999999</v>
      </c>
      <c r="S64">
        <v>11163.98</v>
      </c>
      <c r="T64">
        <v>11163.98</v>
      </c>
      <c r="U64">
        <v>0</v>
      </c>
      <c r="V64">
        <v>0</v>
      </c>
      <c r="W64">
        <v>2212.7759999999998</v>
      </c>
      <c r="X64">
        <v>0</v>
      </c>
      <c r="Y64">
        <v>0</v>
      </c>
      <c r="Z64">
        <v>2212.7759999999998</v>
      </c>
      <c r="AA64">
        <v>0</v>
      </c>
      <c r="AB64">
        <v>4352.4799999999996</v>
      </c>
      <c r="AC64">
        <v>276.95499999999998</v>
      </c>
      <c r="AD64">
        <v>0</v>
      </c>
      <c r="AE64">
        <v>0</v>
      </c>
      <c r="AF64">
        <v>0</v>
      </c>
      <c r="AG64">
        <v>276.95499999999998</v>
      </c>
      <c r="AH64">
        <v>0</v>
      </c>
      <c r="AI64">
        <v>4075.5250000000001</v>
      </c>
      <c r="AJ64">
        <v>749.89</v>
      </c>
      <c r="AK64">
        <v>9.1690000000000005</v>
      </c>
      <c r="AL64">
        <v>0</v>
      </c>
      <c r="AM64">
        <v>2226.0189999999998</v>
      </c>
      <c r="AN64">
        <v>1090.4469999999999</v>
      </c>
      <c r="AO64">
        <v>35544.186000000002</v>
      </c>
    </row>
    <row r="65" spans="1:41" x14ac:dyDescent="0.3">
      <c r="A65" t="s">
        <v>64</v>
      </c>
      <c r="B65">
        <v>10663.956</v>
      </c>
      <c r="C65">
        <v>10</v>
      </c>
      <c r="D65">
        <v>3.9569999999999999</v>
      </c>
      <c r="G65">
        <v>3.9569999999999999</v>
      </c>
      <c r="H65">
        <v>9074.5409999999993</v>
      </c>
      <c r="I65">
        <v>1575.4580000000001</v>
      </c>
      <c r="K65">
        <v>50738.084000000003</v>
      </c>
      <c r="L65">
        <v>50738.084000000003</v>
      </c>
      <c r="M65">
        <v>50689.025000000001</v>
      </c>
      <c r="N65">
        <v>49.058999999999997</v>
      </c>
      <c r="Q65">
        <v>27604.092000000001</v>
      </c>
      <c r="R65">
        <v>22098.249</v>
      </c>
      <c r="S65">
        <v>6381.25</v>
      </c>
      <c r="V65">
        <v>6381.25</v>
      </c>
      <c r="W65">
        <v>15716.999</v>
      </c>
      <c r="Z65">
        <v>15716.999</v>
      </c>
      <c r="AB65">
        <v>5505.8429999999998</v>
      </c>
      <c r="AC65">
        <v>726.25</v>
      </c>
      <c r="AH65">
        <v>726.25</v>
      </c>
      <c r="AI65">
        <v>4779.5929999999998</v>
      </c>
      <c r="AJ65">
        <v>794.59500000000003</v>
      </c>
      <c r="AK65">
        <v>378.81700000000001</v>
      </c>
      <c r="AL65">
        <v>2000</v>
      </c>
      <c r="AM65">
        <v>311.34500000000003</v>
      </c>
      <c r="AN65">
        <v>1294.836</v>
      </c>
      <c r="AO65">
        <v>89006.131999999998</v>
      </c>
    </row>
    <row r="66" spans="1:41" x14ac:dyDescent="0.3">
      <c r="A66" t="s">
        <v>65</v>
      </c>
      <c r="B66">
        <v>3168.2460000000001</v>
      </c>
      <c r="C66">
        <v>24</v>
      </c>
      <c r="D66">
        <v>0</v>
      </c>
      <c r="H66">
        <v>2773.1529999999998</v>
      </c>
      <c r="I66">
        <v>371.09300000000002</v>
      </c>
      <c r="K66">
        <v>1513.703</v>
      </c>
      <c r="L66">
        <v>1513.703</v>
      </c>
      <c r="M66">
        <v>1513.703</v>
      </c>
      <c r="Q66">
        <v>755.57500000000005</v>
      </c>
      <c r="R66">
        <v>0</v>
      </c>
      <c r="S66">
        <v>0</v>
      </c>
      <c r="W66">
        <v>0</v>
      </c>
      <c r="AB66">
        <v>755.57500000000005</v>
      </c>
      <c r="AC66">
        <v>0</v>
      </c>
      <c r="AI66">
        <v>755.57500000000005</v>
      </c>
      <c r="AJ66">
        <v>682.1</v>
      </c>
      <c r="AN66">
        <v>73.474999999999994</v>
      </c>
      <c r="AO66">
        <v>5437.5240000000003</v>
      </c>
    </row>
    <row r="67" spans="1:41" x14ac:dyDescent="0.3">
      <c r="A67" t="s">
        <v>66</v>
      </c>
      <c r="B67">
        <v>6069.7020000000002</v>
      </c>
      <c r="C67">
        <v>500</v>
      </c>
      <c r="D67">
        <v>5000</v>
      </c>
      <c r="G67">
        <v>5000</v>
      </c>
      <c r="H67">
        <v>568.02</v>
      </c>
      <c r="I67">
        <v>1.6819999999999999</v>
      </c>
      <c r="K67">
        <v>225817.77900000001</v>
      </c>
      <c r="L67">
        <v>225817.77900000001</v>
      </c>
      <c r="M67">
        <v>213558.91200000001</v>
      </c>
      <c r="N67">
        <v>12258.867</v>
      </c>
      <c r="P67">
        <v>243</v>
      </c>
      <c r="Q67">
        <v>177188.45699999999</v>
      </c>
      <c r="R67">
        <v>130308.524</v>
      </c>
      <c r="S67">
        <v>0</v>
      </c>
      <c r="W67">
        <v>130308.524</v>
      </c>
      <c r="Z67">
        <v>130308.524</v>
      </c>
      <c r="AB67">
        <v>46879.932999999997</v>
      </c>
      <c r="AC67">
        <v>24964.35</v>
      </c>
      <c r="AF67">
        <v>12654.35</v>
      </c>
      <c r="AG67">
        <v>12310</v>
      </c>
      <c r="AI67">
        <v>21915.582999999999</v>
      </c>
      <c r="AJ67">
        <v>10958.924000000001</v>
      </c>
      <c r="AK67">
        <v>1098</v>
      </c>
      <c r="AM67">
        <v>2070.8139999999999</v>
      </c>
      <c r="AN67">
        <v>7787.8450000000003</v>
      </c>
      <c r="AO67">
        <v>409318.93800000002</v>
      </c>
    </row>
    <row r="68" spans="1:41" x14ac:dyDescent="0.3">
      <c r="A68" t="s">
        <v>67</v>
      </c>
      <c r="B68">
        <v>14288.258</v>
      </c>
      <c r="C68">
        <v>1211.1669999999999</v>
      </c>
      <c r="D68">
        <v>0</v>
      </c>
      <c r="H68">
        <v>13505.366</v>
      </c>
      <c r="I68">
        <v>-428.27499999999998</v>
      </c>
      <c r="K68">
        <v>9790.0310000000009</v>
      </c>
      <c r="L68">
        <v>9790.0310000000009</v>
      </c>
      <c r="M68">
        <v>9740.6730000000007</v>
      </c>
      <c r="N68">
        <v>49.357999999999997</v>
      </c>
      <c r="Q68">
        <v>11887.778</v>
      </c>
      <c r="R68">
        <v>5000</v>
      </c>
      <c r="S68">
        <v>5000</v>
      </c>
      <c r="T68">
        <v>5000</v>
      </c>
      <c r="W68">
        <v>0</v>
      </c>
      <c r="AB68">
        <v>6887.7780000000002</v>
      </c>
      <c r="AC68">
        <v>0</v>
      </c>
      <c r="AI68">
        <v>6887.7780000000002</v>
      </c>
      <c r="AJ68">
        <v>588.42100000000005</v>
      </c>
      <c r="AK68">
        <v>133.85900000000001</v>
      </c>
      <c r="AL68">
        <v>3000</v>
      </c>
      <c r="AM68">
        <v>1526.5740000000001</v>
      </c>
      <c r="AN68">
        <v>1638.924</v>
      </c>
      <c r="AO68">
        <v>35966.067000000003</v>
      </c>
    </row>
    <row r="69" spans="1:41" x14ac:dyDescent="0.3">
      <c r="A69" t="s">
        <v>68</v>
      </c>
      <c r="B69">
        <v>600.08299999999997</v>
      </c>
      <c r="C69">
        <v>3.7</v>
      </c>
      <c r="D69">
        <v>0</v>
      </c>
      <c r="H69">
        <v>552.93899999999996</v>
      </c>
      <c r="I69">
        <v>43.444000000000003</v>
      </c>
      <c r="K69">
        <v>23505.323</v>
      </c>
      <c r="L69">
        <v>23505.323</v>
      </c>
      <c r="M69">
        <v>23343.044999999998</v>
      </c>
      <c r="N69">
        <v>162.27799999999999</v>
      </c>
      <c r="Q69">
        <v>18099.501</v>
      </c>
      <c r="R69">
        <v>14204.444</v>
      </c>
      <c r="S69">
        <v>352.94099999999997</v>
      </c>
      <c r="V69">
        <v>352.94099999999997</v>
      </c>
      <c r="W69">
        <v>13851.503000000001</v>
      </c>
      <c r="Z69">
        <v>13851.503000000001</v>
      </c>
      <c r="AB69">
        <v>3895.0569999999998</v>
      </c>
      <c r="AC69">
        <v>117.64700000000001</v>
      </c>
      <c r="AH69">
        <v>117.64700000000001</v>
      </c>
      <c r="AI69">
        <v>3777.41</v>
      </c>
      <c r="AJ69">
        <v>2447.7710000000002</v>
      </c>
      <c r="AK69">
        <v>41.332000000000001</v>
      </c>
      <c r="AL69">
        <v>481</v>
      </c>
      <c r="AN69">
        <v>807.30700000000002</v>
      </c>
      <c r="AO69">
        <v>42204.906999999999</v>
      </c>
    </row>
    <row r="70" spans="1:41" x14ac:dyDescent="0.3">
      <c r="A70" t="s">
        <v>69</v>
      </c>
      <c r="B70">
        <v>1674.021</v>
      </c>
      <c r="C70">
        <v>168.18799999999999</v>
      </c>
      <c r="D70">
        <v>0</v>
      </c>
      <c r="H70">
        <v>736.31700000000001</v>
      </c>
      <c r="I70">
        <v>769.51599999999996</v>
      </c>
      <c r="K70">
        <v>394.47899999999998</v>
      </c>
      <c r="L70">
        <v>394.47899999999998</v>
      </c>
      <c r="M70">
        <v>394.47899999999998</v>
      </c>
      <c r="Q70">
        <v>826.72699999999998</v>
      </c>
      <c r="R70">
        <v>291.00799999999998</v>
      </c>
      <c r="S70">
        <v>291.00799999999998</v>
      </c>
      <c r="V70">
        <v>291.00799999999998</v>
      </c>
      <c r="W70">
        <v>0</v>
      </c>
      <c r="AB70">
        <v>535.71900000000005</v>
      </c>
      <c r="AC70">
        <v>126.997</v>
      </c>
      <c r="AH70">
        <v>126.997</v>
      </c>
      <c r="AI70">
        <v>408.72199999999998</v>
      </c>
      <c r="AJ70">
        <v>343.67</v>
      </c>
      <c r="AK70">
        <v>64.875</v>
      </c>
      <c r="AN70">
        <v>0.17699999999999999</v>
      </c>
      <c r="AO70">
        <v>2895.2269999999999</v>
      </c>
    </row>
    <row r="71" spans="1:41" x14ac:dyDescent="0.3">
      <c r="A71" t="s">
        <v>70</v>
      </c>
      <c r="B71">
        <v>129024.38099999999</v>
      </c>
      <c r="C71">
        <v>115508</v>
      </c>
      <c r="D71">
        <v>2700</v>
      </c>
      <c r="G71">
        <v>2700</v>
      </c>
      <c r="H71">
        <v>10720.746999999999</v>
      </c>
      <c r="I71">
        <v>95.634</v>
      </c>
      <c r="K71">
        <v>17151.451000000001</v>
      </c>
      <c r="L71">
        <v>17151.451000000001</v>
      </c>
      <c r="M71">
        <v>17151.451000000001</v>
      </c>
      <c r="O71">
        <v>0</v>
      </c>
      <c r="P71">
        <v>0</v>
      </c>
      <c r="Q71">
        <v>39575.343000000001</v>
      </c>
      <c r="R71">
        <v>22317.873</v>
      </c>
      <c r="S71">
        <v>0</v>
      </c>
      <c r="W71">
        <v>22317.873</v>
      </c>
      <c r="Z71">
        <v>22317.873</v>
      </c>
      <c r="AB71">
        <v>17257.47</v>
      </c>
      <c r="AC71">
        <v>0</v>
      </c>
      <c r="AH71">
        <v>0</v>
      </c>
      <c r="AI71">
        <v>17257.47</v>
      </c>
      <c r="AJ71">
        <v>4040.002</v>
      </c>
      <c r="AK71">
        <v>1191.3800000000001</v>
      </c>
      <c r="AL71">
        <v>6300</v>
      </c>
      <c r="AN71">
        <v>5726.0879999999997</v>
      </c>
      <c r="AO71">
        <v>185751.17499999999</v>
      </c>
    </row>
    <row r="72" spans="1:41" x14ac:dyDescent="0.3">
      <c r="A72" t="s">
        <v>71</v>
      </c>
      <c r="B72">
        <v>784.43899999999996</v>
      </c>
      <c r="C72">
        <v>100</v>
      </c>
      <c r="D72">
        <v>100</v>
      </c>
      <c r="G72">
        <v>100</v>
      </c>
      <c r="H72">
        <v>313.79899999999998</v>
      </c>
      <c r="I72">
        <v>270.64</v>
      </c>
      <c r="K72">
        <v>1272.8130000000001</v>
      </c>
      <c r="L72">
        <v>1272.8130000000001</v>
      </c>
      <c r="M72">
        <v>1272.8130000000001</v>
      </c>
      <c r="Q72">
        <v>4649.2460000000001</v>
      </c>
      <c r="R72">
        <v>3586.721</v>
      </c>
      <c r="S72">
        <v>2545.5889999999999</v>
      </c>
      <c r="T72">
        <v>2545.5889999999999</v>
      </c>
      <c r="W72">
        <v>1041.1320000000001</v>
      </c>
      <c r="Z72">
        <v>1041.1320000000001</v>
      </c>
      <c r="AB72">
        <v>1062.5250000000001</v>
      </c>
      <c r="AC72">
        <v>70</v>
      </c>
      <c r="AG72">
        <v>70</v>
      </c>
      <c r="AI72">
        <v>992.52499999999998</v>
      </c>
      <c r="AJ72">
        <v>643.09900000000005</v>
      </c>
      <c r="AK72">
        <v>81.89</v>
      </c>
      <c r="AN72">
        <v>267.536</v>
      </c>
      <c r="AO72">
        <v>6706.4979999999996</v>
      </c>
    </row>
    <row r="73" spans="1:41" x14ac:dyDescent="0.3">
      <c r="A73" t="s">
        <v>72</v>
      </c>
      <c r="B73">
        <v>-4585.9849999999997</v>
      </c>
      <c r="C73">
        <v>606</v>
      </c>
      <c r="D73">
        <v>0</v>
      </c>
      <c r="H73">
        <v>-5526.8239999999996</v>
      </c>
      <c r="I73">
        <v>334.839</v>
      </c>
      <c r="K73">
        <v>8207.3130000000001</v>
      </c>
      <c r="L73">
        <v>8207.3130000000001</v>
      </c>
      <c r="M73">
        <v>8178.4070000000002</v>
      </c>
      <c r="N73">
        <v>28.905999999999999</v>
      </c>
      <c r="Q73">
        <v>11918.593999999999</v>
      </c>
      <c r="R73">
        <v>5651.6109999999999</v>
      </c>
      <c r="S73">
        <v>2745.7570000000001</v>
      </c>
      <c r="V73">
        <v>465.75700000000001</v>
      </c>
      <c r="W73">
        <v>2905.8539999999998</v>
      </c>
      <c r="Z73">
        <v>2905.8539999999998</v>
      </c>
      <c r="AB73">
        <v>6266.9830000000002</v>
      </c>
      <c r="AC73">
        <v>448.786</v>
      </c>
      <c r="AH73">
        <v>448.786</v>
      </c>
      <c r="AI73">
        <v>5818.1970000000001</v>
      </c>
      <c r="AJ73">
        <v>244.953</v>
      </c>
      <c r="AK73">
        <v>166.619</v>
      </c>
      <c r="AM73">
        <v>4514.6379999999999</v>
      </c>
      <c r="AN73">
        <v>891.98699999999997</v>
      </c>
      <c r="AO73">
        <v>15539.922</v>
      </c>
    </row>
    <row r="74" spans="1:41" x14ac:dyDescent="0.3">
      <c r="A74" t="s">
        <v>73</v>
      </c>
      <c r="B74">
        <v>-29.151</v>
      </c>
      <c r="C74">
        <v>165.49700000000001</v>
      </c>
      <c r="D74">
        <v>1.0760000000000001</v>
      </c>
      <c r="G74">
        <v>1.0760000000000001</v>
      </c>
      <c r="H74">
        <v>584.92999999999995</v>
      </c>
      <c r="I74">
        <v>-780.654</v>
      </c>
      <c r="K74">
        <v>34280.095999999998</v>
      </c>
      <c r="L74">
        <v>34280.095999999998</v>
      </c>
      <c r="M74">
        <v>33445.972999999998</v>
      </c>
      <c r="N74">
        <v>834.12300000000005</v>
      </c>
      <c r="Q74">
        <v>22230.937999999998</v>
      </c>
      <c r="R74">
        <v>19442.812999999998</v>
      </c>
      <c r="S74">
        <v>0</v>
      </c>
      <c r="V74">
        <v>0</v>
      </c>
      <c r="W74">
        <v>19442.812999999998</v>
      </c>
      <c r="Z74">
        <v>19442.812999999998</v>
      </c>
      <c r="AB74">
        <v>2788.125</v>
      </c>
      <c r="AC74">
        <v>0</v>
      </c>
      <c r="AI74">
        <v>2788.125</v>
      </c>
      <c r="AJ74">
        <v>1519.4749999999999</v>
      </c>
      <c r="AK74">
        <v>289.697</v>
      </c>
      <c r="AN74">
        <v>978.95299999999997</v>
      </c>
      <c r="AO74">
        <v>56481.883000000002</v>
      </c>
    </row>
    <row r="75" spans="1:41" x14ac:dyDescent="0.3">
      <c r="A75" t="s">
        <v>74</v>
      </c>
      <c r="B75">
        <v>12578.904</v>
      </c>
      <c r="C75">
        <v>1000</v>
      </c>
      <c r="D75">
        <v>9115.0779999999995</v>
      </c>
      <c r="E75">
        <v>199.86699999999999</v>
      </c>
      <c r="G75">
        <v>8915.2109999999993</v>
      </c>
      <c r="H75">
        <v>1890.38</v>
      </c>
      <c r="I75">
        <v>573.44600000000003</v>
      </c>
      <c r="K75">
        <v>8983.5460000000003</v>
      </c>
      <c r="L75">
        <v>8983.5460000000003</v>
      </c>
      <c r="M75">
        <v>8983.5460000000003</v>
      </c>
      <c r="Q75">
        <v>13595.752</v>
      </c>
      <c r="R75">
        <v>9526.652</v>
      </c>
      <c r="S75">
        <v>1440</v>
      </c>
      <c r="V75">
        <v>1440</v>
      </c>
      <c r="W75">
        <v>8086.652</v>
      </c>
      <c r="Z75">
        <v>8086.652</v>
      </c>
      <c r="AB75">
        <v>4069.1</v>
      </c>
      <c r="AC75">
        <v>60</v>
      </c>
      <c r="AH75">
        <v>60</v>
      </c>
      <c r="AI75">
        <v>4009.1</v>
      </c>
      <c r="AJ75">
        <v>2656.759</v>
      </c>
      <c r="AK75">
        <v>114.47799999999999</v>
      </c>
      <c r="AN75">
        <v>1237.8630000000001</v>
      </c>
      <c r="AO75">
        <v>35158.201999999997</v>
      </c>
    </row>
    <row r="76" spans="1:41" x14ac:dyDescent="0.3">
      <c r="A76" t="s">
        <v>75</v>
      </c>
      <c r="B76">
        <v>5802.6469999999999</v>
      </c>
      <c r="C76">
        <v>1496.25</v>
      </c>
      <c r="D76">
        <v>1496.25</v>
      </c>
      <c r="G76">
        <v>1496.25</v>
      </c>
      <c r="H76">
        <v>2715.4760000000001</v>
      </c>
      <c r="I76">
        <v>94.671000000000006</v>
      </c>
      <c r="K76">
        <v>55108.417000000001</v>
      </c>
      <c r="L76">
        <v>55108.417000000001</v>
      </c>
      <c r="M76">
        <v>55165.635999999999</v>
      </c>
      <c r="N76">
        <v>-57.219000000000001</v>
      </c>
      <c r="Q76">
        <v>43031.928</v>
      </c>
      <c r="R76">
        <v>19137.046999999999</v>
      </c>
      <c r="S76">
        <v>2000</v>
      </c>
      <c r="T76">
        <v>2000</v>
      </c>
      <c r="W76">
        <v>17137.046999999999</v>
      </c>
      <c r="Z76">
        <v>17137.046999999999</v>
      </c>
      <c r="AB76">
        <v>23894.881000000001</v>
      </c>
      <c r="AC76">
        <v>0</v>
      </c>
      <c r="AI76">
        <v>23894.881000000001</v>
      </c>
      <c r="AJ76">
        <v>2163.6680000000001</v>
      </c>
      <c r="AK76">
        <v>130.399</v>
      </c>
      <c r="AL76">
        <v>11500</v>
      </c>
      <c r="AM76">
        <v>3945.223</v>
      </c>
      <c r="AN76">
        <v>6155.5910000000003</v>
      </c>
      <c r="AO76">
        <v>103942.992</v>
      </c>
    </row>
    <row r="77" spans="1:41" x14ac:dyDescent="0.3">
      <c r="A77" t="s">
        <v>76</v>
      </c>
      <c r="B77">
        <v>4858.92</v>
      </c>
      <c r="C77">
        <v>100</v>
      </c>
      <c r="D77">
        <v>0</v>
      </c>
      <c r="H77">
        <v>3976.6640000000002</v>
      </c>
      <c r="I77">
        <v>782.25599999999997</v>
      </c>
      <c r="K77">
        <v>0</v>
      </c>
      <c r="L77">
        <v>0</v>
      </c>
      <c r="Q77">
        <v>8961.027</v>
      </c>
      <c r="R77">
        <v>0</v>
      </c>
      <c r="S77">
        <v>0</v>
      </c>
      <c r="W77">
        <v>0</v>
      </c>
      <c r="AB77">
        <v>8961.027</v>
      </c>
      <c r="AC77">
        <v>0</v>
      </c>
      <c r="AI77">
        <v>8961.027</v>
      </c>
      <c r="AJ77">
        <v>2978.9009999999998</v>
      </c>
      <c r="AK77">
        <v>2567.8009999999999</v>
      </c>
      <c r="AN77">
        <v>3414.3249999999998</v>
      </c>
      <c r="AO77">
        <v>13819.947</v>
      </c>
    </row>
    <row r="78" spans="1:41" x14ac:dyDescent="0.3">
      <c r="A78" t="s">
        <v>77</v>
      </c>
      <c r="B78">
        <v>17360.592000000001</v>
      </c>
      <c r="C78">
        <v>800</v>
      </c>
      <c r="D78">
        <v>2718.5349999999999</v>
      </c>
      <c r="G78">
        <v>2718.5349999999999</v>
      </c>
      <c r="H78">
        <v>13832.275</v>
      </c>
      <c r="I78">
        <v>9.782</v>
      </c>
      <c r="K78">
        <v>64574.084000000003</v>
      </c>
      <c r="L78">
        <v>64574.084000000003</v>
      </c>
      <c r="M78">
        <v>64293.14</v>
      </c>
      <c r="N78">
        <v>280.94400000000002</v>
      </c>
      <c r="Q78">
        <v>42022.82</v>
      </c>
      <c r="R78">
        <v>34049.75</v>
      </c>
      <c r="S78">
        <v>5687.5</v>
      </c>
      <c r="V78">
        <v>5687.5</v>
      </c>
      <c r="W78">
        <v>28362.25</v>
      </c>
      <c r="Z78">
        <v>28362.25</v>
      </c>
      <c r="AB78">
        <v>7973.07</v>
      </c>
      <c r="AC78">
        <v>650</v>
      </c>
      <c r="AH78">
        <v>650</v>
      </c>
      <c r="AI78">
        <v>7323.07</v>
      </c>
      <c r="AJ78">
        <v>548.41899999999998</v>
      </c>
      <c r="AK78">
        <v>341.46899999999999</v>
      </c>
      <c r="AL78">
        <v>2000</v>
      </c>
      <c r="AM78">
        <v>223.99299999999999</v>
      </c>
      <c r="AN78">
        <v>4209.1890000000003</v>
      </c>
      <c r="AO78">
        <v>123957.496</v>
      </c>
    </row>
    <row r="79" spans="1:41" x14ac:dyDescent="0.3">
      <c r="A79" t="s">
        <v>78</v>
      </c>
      <c r="B79">
        <v>12567.468999999999</v>
      </c>
      <c r="C79">
        <v>638.16600000000005</v>
      </c>
      <c r="D79">
        <v>25.506</v>
      </c>
      <c r="G79">
        <v>25.506</v>
      </c>
      <c r="H79">
        <v>11522.598</v>
      </c>
      <c r="I79">
        <v>381.19900000000001</v>
      </c>
      <c r="K79">
        <v>34399.273000000001</v>
      </c>
      <c r="L79">
        <v>34399.273000000001</v>
      </c>
      <c r="M79">
        <v>34399.273000000001</v>
      </c>
      <c r="Q79">
        <v>27878.752</v>
      </c>
      <c r="R79">
        <v>24418.088</v>
      </c>
      <c r="S79">
        <v>0</v>
      </c>
      <c r="W79">
        <v>24418.088</v>
      </c>
      <c r="Z79">
        <v>24418.088</v>
      </c>
      <c r="AB79">
        <v>3460.6640000000002</v>
      </c>
      <c r="AC79">
        <v>0</v>
      </c>
      <c r="AI79">
        <v>3460.6640000000002</v>
      </c>
      <c r="AJ79">
        <v>1535.5909999999999</v>
      </c>
      <c r="AK79">
        <v>572.28899999999999</v>
      </c>
      <c r="AM79">
        <v>665.63499999999999</v>
      </c>
      <c r="AN79">
        <v>687.149</v>
      </c>
      <c r="AO79">
        <v>74845.494000000006</v>
      </c>
    </row>
    <row r="80" spans="1:41" x14ac:dyDescent="0.3">
      <c r="A80" t="s">
        <v>79</v>
      </c>
      <c r="B80">
        <v>4410.652</v>
      </c>
      <c r="C80">
        <v>282.55599999999998</v>
      </c>
      <c r="D80">
        <v>3525.0529999999999</v>
      </c>
      <c r="G80">
        <v>3525.0529999999999</v>
      </c>
      <c r="H80">
        <v>1124.308</v>
      </c>
      <c r="I80">
        <v>-521.26499999999999</v>
      </c>
      <c r="K80">
        <v>8078.0029999999997</v>
      </c>
      <c r="L80">
        <v>8078.0029999999997</v>
      </c>
      <c r="M80">
        <v>8078.0029999999997</v>
      </c>
      <c r="P80">
        <v>29.657</v>
      </c>
      <c r="Q80">
        <v>5789.558</v>
      </c>
      <c r="R80">
        <v>4203.2960000000003</v>
      </c>
      <c r="S80">
        <v>562</v>
      </c>
      <c r="V80">
        <v>562</v>
      </c>
      <c r="W80">
        <v>3641.2959999999998</v>
      </c>
      <c r="Z80">
        <v>3641.2959999999998</v>
      </c>
      <c r="AB80">
        <v>1586.2619999999999</v>
      </c>
      <c r="AC80">
        <v>0</v>
      </c>
      <c r="AH80">
        <v>0</v>
      </c>
      <c r="AI80">
        <v>1586.2619999999999</v>
      </c>
      <c r="AJ80">
        <v>430.96600000000001</v>
      </c>
      <c r="AK80">
        <v>320.43200000000002</v>
      </c>
      <c r="AN80">
        <v>834.86400000000003</v>
      </c>
      <c r="AO80">
        <v>18307.87</v>
      </c>
    </row>
    <row r="81" spans="1:41" x14ac:dyDescent="0.3">
      <c r="A81" t="s">
        <v>80</v>
      </c>
      <c r="B81">
        <v>20542.343000000001</v>
      </c>
      <c r="C81">
        <v>70</v>
      </c>
      <c r="D81">
        <v>1314.519</v>
      </c>
      <c r="G81">
        <v>1314.519</v>
      </c>
      <c r="H81">
        <v>14778.678</v>
      </c>
      <c r="I81">
        <v>4379.1459999999997</v>
      </c>
      <c r="K81">
        <v>75512.701000000001</v>
      </c>
      <c r="L81">
        <v>75512.701000000001</v>
      </c>
      <c r="M81">
        <v>75542.716</v>
      </c>
      <c r="N81">
        <v>-30.015000000000001</v>
      </c>
      <c r="Q81">
        <v>69164.638999999996</v>
      </c>
      <c r="R81">
        <v>47931.828999999998</v>
      </c>
      <c r="S81">
        <v>0</v>
      </c>
      <c r="W81">
        <v>47931.828999999998</v>
      </c>
      <c r="Z81">
        <v>47931.828999999998</v>
      </c>
      <c r="AB81">
        <v>21232.81</v>
      </c>
      <c r="AC81">
        <v>17266.191999999999</v>
      </c>
      <c r="AG81">
        <v>17266.191999999999</v>
      </c>
      <c r="AI81">
        <v>3966.6179999999999</v>
      </c>
      <c r="AJ81">
        <v>2156.0259999999998</v>
      </c>
      <c r="AK81">
        <v>1351</v>
      </c>
      <c r="AM81">
        <v>262.16899999999998</v>
      </c>
      <c r="AN81">
        <v>197.423</v>
      </c>
      <c r="AO81">
        <v>165219.68299999999</v>
      </c>
    </row>
    <row r="82" spans="1:41" x14ac:dyDescent="0.3">
      <c r="A82" t="s">
        <v>81</v>
      </c>
      <c r="B82">
        <v>-3.7160000000000002</v>
      </c>
      <c r="C82">
        <v>82.813999999999993</v>
      </c>
      <c r="D82">
        <v>1062.0029999999999</v>
      </c>
      <c r="G82">
        <v>1062.0029999999999</v>
      </c>
      <c r="H82">
        <v>-2728.2620000000002</v>
      </c>
      <c r="I82">
        <v>1579.729</v>
      </c>
      <c r="K82">
        <v>23894.437999999998</v>
      </c>
      <c r="L82">
        <v>23894.437999999998</v>
      </c>
      <c r="M82">
        <v>23894.437999999998</v>
      </c>
      <c r="Q82">
        <v>28353.001</v>
      </c>
      <c r="R82">
        <v>17146.848000000002</v>
      </c>
      <c r="S82">
        <v>2116.6480000000001</v>
      </c>
      <c r="T82">
        <v>0</v>
      </c>
      <c r="V82">
        <v>2116.6480000000001</v>
      </c>
      <c r="W82">
        <v>15030.2</v>
      </c>
      <c r="Z82">
        <v>14580.7</v>
      </c>
      <c r="AA82">
        <v>449.5</v>
      </c>
      <c r="AB82">
        <v>11206.153</v>
      </c>
      <c r="AC82">
        <v>4877.1000000000004</v>
      </c>
      <c r="AG82">
        <v>1060.432</v>
      </c>
      <c r="AH82">
        <v>3816.6680000000001</v>
      </c>
      <c r="AI82">
        <v>6329.0529999999999</v>
      </c>
      <c r="AJ82">
        <v>756.28499999999997</v>
      </c>
      <c r="AK82">
        <v>649.79499999999996</v>
      </c>
      <c r="AN82">
        <v>4922.973</v>
      </c>
      <c r="AO82">
        <v>52243.722999999998</v>
      </c>
    </row>
    <row r="83" spans="1:41" x14ac:dyDescent="0.3">
      <c r="A83" t="s">
        <v>82</v>
      </c>
      <c r="B83">
        <v>3083.5129999999999</v>
      </c>
      <c r="C83">
        <v>8</v>
      </c>
      <c r="D83">
        <v>0</v>
      </c>
      <c r="H83">
        <v>2837.643</v>
      </c>
      <c r="I83">
        <v>237.87</v>
      </c>
      <c r="K83">
        <v>0</v>
      </c>
      <c r="L83">
        <v>0</v>
      </c>
      <c r="Q83">
        <v>9044.9390000000003</v>
      </c>
      <c r="R83">
        <v>5448.4579999999996</v>
      </c>
      <c r="S83">
        <v>310</v>
      </c>
      <c r="T83">
        <v>310</v>
      </c>
      <c r="W83">
        <v>5138.4579999999996</v>
      </c>
      <c r="Z83">
        <v>5138.4579999999996</v>
      </c>
      <c r="AB83">
        <v>3596.4810000000002</v>
      </c>
      <c r="AC83">
        <v>3398.0650000000001</v>
      </c>
      <c r="AD83">
        <v>1224.223</v>
      </c>
      <c r="AE83">
        <v>837.09100000000001</v>
      </c>
      <c r="AG83">
        <v>222</v>
      </c>
      <c r="AH83">
        <v>1114.751</v>
      </c>
      <c r="AI83">
        <v>198.416</v>
      </c>
      <c r="AK83">
        <v>136.86099999999999</v>
      </c>
      <c r="AN83">
        <v>61.555</v>
      </c>
      <c r="AO83">
        <v>12128.451999999999</v>
      </c>
    </row>
    <row r="84" spans="1:41" x14ac:dyDescent="0.3">
      <c r="A84" t="s">
        <v>83</v>
      </c>
      <c r="B84">
        <v>1209.048</v>
      </c>
      <c r="C84">
        <v>5.0999999999999996</v>
      </c>
      <c r="D84">
        <v>791.596</v>
      </c>
      <c r="G84">
        <v>791.596</v>
      </c>
      <c r="H84">
        <v>231.75399999999999</v>
      </c>
      <c r="I84">
        <v>180.59800000000001</v>
      </c>
      <c r="K84">
        <v>0</v>
      </c>
      <c r="L84">
        <v>0</v>
      </c>
      <c r="Q84">
        <v>2833.6669999999999</v>
      </c>
      <c r="R84">
        <v>2459.81</v>
      </c>
      <c r="S84">
        <v>663.13499999999999</v>
      </c>
      <c r="V84">
        <v>663.13499999999999</v>
      </c>
      <c r="W84">
        <v>1796.675</v>
      </c>
      <c r="Z84">
        <v>1796.675</v>
      </c>
      <c r="AB84">
        <v>373.85700000000003</v>
      </c>
      <c r="AC84">
        <v>147.637</v>
      </c>
      <c r="AH84">
        <v>147.637</v>
      </c>
      <c r="AI84">
        <v>226.22</v>
      </c>
      <c r="AJ84">
        <v>37.018000000000001</v>
      </c>
      <c r="AK84">
        <v>144.202</v>
      </c>
      <c r="AM84">
        <v>45</v>
      </c>
      <c r="AO84">
        <v>4042.7150000000001</v>
      </c>
    </row>
    <row r="85" spans="1:41" x14ac:dyDescent="0.3">
      <c r="A85" t="s">
        <v>84</v>
      </c>
      <c r="B85">
        <v>868.46100000000001</v>
      </c>
      <c r="C85">
        <v>10.72</v>
      </c>
      <c r="D85">
        <v>18.126000000000001</v>
      </c>
      <c r="G85">
        <v>18.126000000000001</v>
      </c>
      <c r="H85">
        <v>738.39499999999998</v>
      </c>
      <c r="I85">
        <v>101.22</v>
      </c>
      <c r="K85">
        <v>2808.3110000000001</v>
      </c>
      <c r="L85">
        <v>2808.3110000000001</v>
      </c>
      <c r="M85">
        <v>2706.0479999999998</v>
      </c>
      <c r="N85">
        <v>102.26300000000001</v>
      </c>
      <c r="Q85">
        <v>2038.25</v>
      </c>
      <c r="R85">
        <v>1639.3820000000001</v>
      </c>
      <c r="S85">
        <v>240</v>
      </c>
      <c r="V85">
        <v>240</v>
      </c>
      <c r="W85">
        <v>1399.3820000000001</v>
      </c>
      <c r="Z85">
        <v>1399.3820000000001</v>
      </c>
      <c r="AB85">
        <v>398.86799999999999</v>
      </c>
      <c r="AC85">
        <v>110</v>
      </c>
      <c r="AH85">
        <v>110</v>
      </c>
      <c r="AI85">
        <v>288.86799999999999</v>
      </c>
      <c r="AJ85">
        <v>37.273000000000003</v>
      </c>
      <c r="AK85">
        <v>73.263999999999996</v>
      </c>
      <c r="AN85">
        <v>178.33099999999999</v>
      </c>
      <c r="AO85">
        <v>5715.0219999999999</v>
      </c>
    </row>
    <row r="86" spans="1:41" x14ac:dyDescent="0.3">
      <c r="A86" t="s">
        <v>85</v>
      </c>
      <c r="B86">
        <v>9584.9269999999997</v>
      </c>
      <c r="C86">
        <v>3603.4319999999998</v>
      </c>
      <c r="D86">
        <v>6.6180000000000003</v>
      </c>
      <c r="G86">
        <v>6.6180000000000003</v>
      </c>
      <c r="H86">
        <v>5261.5690000000004</v>
      </c>
      <c r="I86">
        <v>713.30799999999999</v>
      </c>
      <c r="K86">
        <v>6339.183</v>
      </c>
      <c r="L86">
        <v>6339.183</v>
      </c>
      <c r="M86">
        <v>6337.4880000000003</v>
      </c>
      <c r="N86">
        <v>1.6950000000000001</v>
      </c>
      <c r="Q86">
        <v>7239.9449999999997</v>
      </c>
      <c r="R86">
        <v>5308.01</v>
      </c>
      <c r="S86">
        <v>1675.5</v>
      </c>
      <c r="V86">
        <v>1675.5</v>
      </c>
      <c r="W86">
        <v>3632.51</v>
      </c>
      <c r="Z86">
        <v>3632.51</v>
      </c>
      <c r="AB86">
        <v>1931.9349999999999</v>
      </c>
      <c r="AC86">
        <v>392</v>
      </c>
      <c r="AH86">
        <v>392</v>
      </c>
      <c r="AI86">
        <v>1539.9349999999999</v>
      </c>
      <c r="AJ86">
        <v>338.09</v>
      </c>
      <c r="AK86">
        <v>157.07900000000001</v>
      </c>
      <c r="AM86">
        <v>589.28499999999997</v>
      </c>
      <c r="AN86">
        <v>455.48099999999999</v>
      </c>
      <c r="AO86">
        <v>23164.055</v>
      </c>
    </row>
    <row r="87" spans="1:41" x14ac:dyDescent="0.3">
      <c r="A87" t="s">
        <v>86</v>
      </c>
      <c r="B87">
        <v>198.303</v>
      </c>
      <c r="C87">
        <v>51</v>
      </c>
      <c r="D87">
        <v>0</v>
      </c>
      <c r="H87">
        <v>19.510999999999999</v>
      </c>
      <c r="I87">
        <v>127.792</v>
      </c>
      <c r="K87">
        <v>3.403</v>
      </c>
      <c r="L87">
        <v>3.403</v>
      </c>
      <c r="N87">
        <v>3.403</v>
      </c>
      <c r="Q87">
        <v>671.61400000000003</v>
      </c>
      <c r="R87">
        <v>0</v>
      </c>
      <c r="S87">
        <v>0</v>
      </c>
      <c r="W87">
        <v>0</v>
      </c>
      <c r="AB87">
        <v>671.61400000000003</v>
      </c>
      <c r="AC87">
        <v>0</v>
      </c>
      <c r="AI87">
        <v>671.61400000000003</v>
      </c>
      <c r="AJ87">
        <v>21.736000000000001</v>
      </c>
      <c r="AK87">
        <v>531.30899999999997</v>
      </c>
      <c r="AN87">
        <v>118.569</v>
      </c>
      <c r="AO87">
        <v>873.32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2DC6F-C6A3-4AB4-AEAA-E20368494E4E}">
  <dimension ref="A1:P87"/>
  <sheetViews>
    <sheetView showOutlineSymbols="0" showWhiteSpace="0" workbookViewId="0"/>
  </sheetViews>
  <sheetFormatPr defaultRowHeight="14" x14ac:dyDescent="0.3"/>
  <cols>
    <col min="1" max="1" width="33" bestFit="1" customWidth="1"/>
    <col min="2" max="16" width="20" bestFit="1" customWidth="1"/>
  </cols>
  <sheetData>
    <row r="1" spans="1:16" s="7" customFormat="1" ht="70.150000000000006" customHeight="1" x14ac:dyDescent="0.35">
      <c r="A1" s="4" t="s">
        <v>0</v>
      </c>
      <c r="B1" s="5" t="s">
        <v>238</v>
      </c>
      <c r="C1" s="5" t="s">
        <v>239</v>
      </c>
      <c r="D1" s="5" t="s">
        <v>240</v>
      </c>
      <c r="E1" s="5" t="s">
        <v>241</v>
      </c>
      <c r="F1" s="5" t="s">
        <v>242</v>
      </c>
      <c r="G1" s="5" t="s">
        <v>243</v>
      </c>
      <c r="H1" s="5" t="s">
        <v>244</v>
      </c>
      <c r="I1" s="5" t="s">
        <v>245</v>
      </c>
      <c r="J1" s="5" t="s">
        <v>246</v>
      </c>
      <c r="K1" s="5" t="s">
        <v>247</v>
      </c>
      <c r="L1" s="5" t="s">
        <v>136</v>
      </c>
      <c r="M1" s="5" t="s">
        <v>142</v>
      </c>
      <c r="N1" s="5" t="s">
        <v>248</v>
      </c>
      <c r="O1" s="5" t="s">
        <v>249</v>
      </c>
      <c r="P1" s="5" t="s">
        <v>250</v>
      </c>
    </row>
    <row r="2" spans="1:16" x14ac:dyDescent="0.3">
      <c r="A2" t="s">
        <v>1</v>
      </c>
      <c r="B2">
        <v>9.3810000000000002</v>
      </c>
      <c r="C2">
        <v>56.04</v>
      </c>
      <c r="D2">
        <v>67.888999999999996</v>
      </c>
      <c r="E2">
        <v>-1.8460000000000001</v>
      </c>
      <c r="F2">
        <v>73.825000000000003</v>
      </c>
      <c r="G2">
        <v>9.1769999999999996</v>
      </c>
      <c r="H2">
        <v>16039.438</v>
      </c>
      <c r="I2">
        <v>6130.0540000000001</v>
      </c>
      <c r="J2">
        <v>10.345000000000001</v>
      </c>
      <c r="K2" t="s">
        <v>87</v>
      </c>
      <c r="L2">
        <v>-0.105</v>
      </c>
      <c r="M2">
        <v>-0.42299999999999999</v>
      </c>
      <c r="N2">
        <v>-0.57399999999999995</v>
      </c>
      <c r="O2">
        <v>-1.288</v>
      </c>
      <c r="P2">
        <v>-2.39</v>
      </c>
    </row>
    <row r="3" spans="1:16" x14ac:dyDescent="0.3">
      <c r="A3" t="s">
        <v>2</v>
      </c>
      <c r="B3">
        <v>151.72</v>
      </c>
      <c r="C3">
        <v>12.353999999999999</v>
      </c>
      <c r="D3">
        <v>2678.6559999999999</v>
      </c>
      <c r="E3">
        <v>-3.2109999999999999</v>
      </c>
      <c r="F3">
        <v>0.41299999999999998</v>
      </c>
      <c r="G3">
        <v>1.3180000000000001</v>
      </c>
      <c r="H3">
        <v>14601.626</v>
      </c>
      <c r="I3">
        <v>3097.7420000000002</v>
      </c>
      <c r="J3">
        <v>22.338000000000001</v>
      </c>
      <c r="K3" t="s">
        <v>87</v>
      </c>
      <c r="L3">
        <v>-0.121</v>
      </c>
      <c r="M3">
        <v>-0.184</v>
      </c>
      <c r="N3">
        <v>-2.5999999999999999E-2</v>
      </c>
      <c r="O3">
        <v>-2.7389999999999999</v>
      </c>
      <c r="P3">
        <v>-3.07</v>
      </c>
    </row>
    <row r="4" spans="1:16" x14ac:dyDescent="0.3">
      <c r="A4" t="s">
        <v>3</v>
      </c>
      <c r="B4">
        <v>27.306999999999999</v>
      </c>
      <c r="C4">
        <v>29.864999999999998</v>
      </c>
      <c r="D4">
        <v>212.874</v>
      </c>
      <c r="E4">
        <v>0.52200000000000002</v>
      </c>
      <c r="F4">
        <v>24.882999999999999</v>
      </c>
      <c r="G4">
        <v>0.64800000000000002</v>
      </c>
      <c r="H4">
        <v>302727.00900000002</v>
      </c>
      <c r="I4">
        <v>103034.93799999999</v>
      </c>
      <c r="J4">
        <v>13.87</v>
      </c>
      <c r="K4" t="s">
        <v>87</v>
      </c>
      <c r="L4">
        <v>-0.13300000000000001</v>
      </c>
      <c r="M4">
        <v>-2.1000000000000001E-2</v>
      </c>
      <c r="N4">
        <v>-0.69099999999999995</v>
      </c>
      <c r="O4">
        <v>-1.2729999999999999</v>
      </c>
      <c r="P4">
        <v>-2.1179999999999999</v>
      </c>
    </row>
    <row r="5" spans="1:16" x14ac:dyDescent="0.3">
      <c r="A5" t="s">
        <v>4</v>
      </c>
      <c r="B5">
        <v>46.698999999999998</v>
      </c>
      <c r="C5">
        <v>17.327000000000002</v>
      </c>
      <c r="D5">
        <v>212.56100000000001</v>
      </c>
      <c r="E5">
        <v>2.0640000000000001</v>
      </c>
      <c r="F5">
        <v>31.343</v>
      </c>
      <c r="G5">
        <v>0.78900000000000003</v>
      </c>
      <c r="H5">
        <v>1809902.2520000001</v>
      </c>
      <c r="I5">
        <v>486682.66200000001</v>
      </c>
      <c r="J5">
        <v>12.895</v>
      </c>
      <c r="K5" t="s">
        <v>87</v>
      </c>
      <c r="L5">
        <v>-0.19800000000000001</v>
      </c>
      <c r="M5">
        <v>-0.23899999999999999</v>
      </c>
      <c r="N5">
        <v>-1.6020000000000001</v>
      </c>
      <c r="O5">
        <v>-1.4350000000000001</v>
      </c>
      <c r="P5">
        <v>-3.4740000000000002</v>
      </c>
    </row>
    <row r="6" spans="1:16" x14ac:dyDescent="0.3">
      <c r="A6" t="s">
        <v>5</v>
      </c>
      <c r="B6">
        <v>33.381999999999998</v>
      </c>
      <c r="C6">
        <v>39.921999999999997</v>
      </c>
      <c r="D6">
        <v>201.09200000000001</v>
      </c>
      <c r="E6">
        <v>-2.3029999999999999</v>
      </c>
      <c r="F6">
        <v>14.858000000000001</v>
      </c>
      <c r="G6">
        <v>0.97</v>
      </c>
      <c r="H6">
        <v>70854.471000000005</v>
      </c>
      <c r="I6">
        <v>12341.25</v>
      </c>
      <c r="J6">
        <v>15.986000000000001</v>
      </c>
      <c r="K6" t="s">
        <v>87</v>
      </c>
      <c r="L6">
        <v>-1.4E-2</v>
      </c>
      <c r="M6">
        <v>-8.0000000000000002E-3</v>
      </c>
      <c r="N6">
        <v>-6.9000000000000006E-2</v>
      </c>
      <c r="O6">
        <v>-0.60099999999999998</v>
      </c>
      <c r="P6">
        <v>-0.69199999999999995</v>
      </c>
    </row>
    <row r="7" spans="1:16" x14ac:dyDescent="0.3">
      <c r="A7" t="s">
        <v>6</v>
      </c>
      <c r="B7">
        <v>23.484999999999999</v>
      </c>
      <c r="C7">
        <v>34.206000000000003</v>
      </c>
      <c r="D7">
        <v>160.06200000000001</v>
      </c>
      <c r="E7">
        <v>-3.113</v>
      </c>
      <c r="F7">
        <v>35.003</v>
      </c>
      <c r="G7">
        <v>0.13500000000000001</v>
      </c>
      <c r="H7">
        <v>30594.032999999999</v>
      </c>
      <c r="I7">
        <v>9263.8610000000008</v>
      </c>
      <c r="J7">
        <v>12.298</v>
      </c>
      <c r="K7" t="s">
        <v>87</v>
      </c>
      <c r="L7">
        <v>-0.123</v>
      </c>
      <c r="M7">
        <v>-0.32900000000000001</v>
      </c>
      <c r="N7">
        <v>-0.76500000000000001</v>
      </c>
      <c r="O7">
        <v>-1.371</v>
      </c>
      <c r="P7">
        <v>-2.5880000000000001</v>
      </c>
    </row>
    <row r="8" spans="1:16" x14ac:dyDescent="0.3">
      <c r="A8" t="s">
        <v>7</v>
      </c>
      <c r="B8">
        <v>-0.219</v>
      </c>
      <c r="C8">
        <v>53.779000000000003</v>
      </c>
      <c r="D8">
        <v>3.9950000000000001</v>
      </c>
      <c r="E8">
        <v>-50.610999999999997</v>
      </c>
      <c r="F8">
        <v>1705.98</v>
      </c>
      <c r="G8">
        <v>2.355</v>
      </c>
      <c r="H8">
        <v>2124807.051</v>
      </c>
      <c r="I8">
        <v>261716.75700000001</v>
      </c>
      <c r="J8">
        <v>0.67300000000000004</v>
      </c>
      <c r="K8" t="s">
        <v>87</v>
      </c>
      <c r="L8">
        <v>-9.0999999999999998E-2</v>
      </c>
      <c r="M8">
        <v>-3.2000000000000001E-2</v>
      </c>
      <c r="N8">
        <v>-1.6319999999999999</v>
      </c>
      <c r="O8">
        <v>-0.84499999999999997</v>
      </c>
      <c r="P8">
        <v>-2.6</v>
      </c>
    </row>
    <row r="9" spans="1:16" x14ac:dyDescent="0.3">
      <c r="A9" t="s">
        <v>8</v>
      </c>
      <c r="B9">
        <v>-1.52</v>
      </c>
      <c r="C9">
        <v>24.077999999999999</v>
      </c>
      <c r="D9">
        <v>99.376000000000005</v>
      </c>
      <c r="E9">
        <v>-6.702</v>
      </c>
      <c r="F9">
        <v>16.629000000000001</v>
      </c>
      <c r="G9">
        <v>2.5329999999999999</v>
      </c>
      <c r="H9">
        <v>6396.9170000000004</v>
      </c>
      <c r="I9">
        <v>2753.471</v>
      </c>
      <c r="J9">
        <v>-0.53300000000000003</v>
      </c>
      <c r="K9" t="s">
        <v>87</v>
      </c>
      <c r="L9">
        <v>-0.71399999999999997</v>
      </c>
      <c r="M9">
        <v>-1.339</v>
      </c>
      <c r="N9">
        <v>-0.96699999999999997</v>
      </c>
      <c r="O9">
        <v>-2.6669999999999998</v>
      </c>
      <c r="P9">
        <v>-5.6870000000000003</v>
      </c>
    </row>
    <row r="10" spans="1:16" x14ac:dyDescent="0.3">
      <c r="A10" t="s">
        <v>9</v>
      </c>
      <c r="B10">
        <v>68.891000000000005</v>
      </c>
      <c r="C10">
        <v>8.06</v>
      </c>
      <c r="E10">
        <v>-1.5349999999999999</v>
      </c>
      <c r="F10">
        <v>0</v>
      </c>
      <c r="G10">
        <v>1.0880000000000001</v>
      </c>
      <c r="H10">
        <v>1557.78</v>
      </c>
      <c r="I10">
        <v>1425.3050000000001</v>
      </c>
      <c r="J10">
        <v>27.18</v>
      </c>
      <c r="K10" t="s">
        <v>87</v>
      </c>
      <c r="L10">
        <v>-8.0000000000000002E-3</v>
      </c>
      <c r="M10">
        <v>0</v>
      </c>
      <c r="N10">
        <v>0</v>
      </c>
      <c r="O10">
        <v>-5.5E-2</v>
      </c>
      <c r="P10">
        <v>-6.3E-2</v>
      </c>
    </row>
    <row r="11" spans="1:16" x14ac:dyDescent="0.3">
      <c r="A11" t="s">
        <v>10</v>
      </c>
      <c r="B11">
        <v>0.98199999999999998</v>
      </c>
      <c r="C11">
        <v>63.551000000000002</v>
      </c>
      <c r="D11">
        <v>157.4</v>
      </c>
      <c r="E11">
        <v>-3.5910000000000002</v>
      </c>
      <c r="F11">
        <v>25.946000000000002</v>
      </c>
      <c r="G11">
        <v>1.8919999999999999</v>
      </c>
      <c r="H11">
        <v>10574.215</v>
      </c>
      <c r="I11">
        <v>1960.8610000000001</v>
      </c>
      <c r="J11">
        <v>0.96399999999999997</v>
      </c>
      <c r="K11" t="s">
        <v>87</v>
      </c>
      <c r="L11">
        <v>0</v>
      </c>
      <c r="M11">
        <v>-1.4179999999999999</v>
      </c>
      <c r="N11">
        <v>-1.835</v>
      </c>
      <c r="O11">
        <v>-3.113</v>
      </c>
      <c r="P11">
        <v>-6.3659999999999997</v>
      </c>
    </row>
    <row r="12" spans="1:16" x14ac:dyDescent="0.3">
      <c r="A12" t="s">
        <v>11</v>
      </c>
      <c r="B12">
        <v>15.895</v>
      </c>
      <c r="C12">
        <v>26.361999999999998</v>
      </c>
      <c r="D12">
        <v>157.50800000000001</v>
      </c>
      <c r="E12">
        <v>-13.577</v>
      </c>
      <c r="F12">
        <v>22.317</v>
      </c>
      <c r="G12">
        <v>0.64200000000000002</v>
      </c>
      <c r="H12">
        <v>1913904.1569999999</v>
      </c>
      <c r="I12">
        <v>163166.27600000001</v>
      </c>
      <c r="J12">
        <v>8.0050000000000008</v>
      </c>
      <c r="K12" t="s">
        <v>87</v>
      </c>
      <c r="P12">
        <v>0</v>
      </c>
    </row>
    <row r="13" spans="1:16" x14ac:dyDescent="0.3">
      <c r="A13" t="s">
        <v>12</v>
      </c>
      <c r="B13">
        <v>13.983000000000001</v>
      </c>
      <c r="C13">
        <v>37.122</v>
      </c>
      <c r="D13">
        <v>281.66199999999998</v>
      </c>
      <c r="E13">
        <v>4.3129999999999997</v>
      </c>
      <c r="F13">
        <v>22.751000000000001</v>
      </c>
      <c r="G13">
        <v>1.444</v>
      </c>
      <c r="H13">
        <v>30073.827000000001</v>
      </c>
      <c r="I13">
        <v>5609.5290000000005</v>
      </c>
      <c r="J13">
        <v>10.246</v>
      </c>
      <c r="K13" t="s">
        <v>87</v>
      </c>
      <c r="L13">
        <v>-0.10299999999999999</v>
      </c>
      <c r="M13">
        <v>-0.38400000000000001</v>
      </c>
      <c r="N13">
        <v>-1.0840000000000001</v>
      </c>
      <c r="O13">
        <v>-1.4790000000000001</v>
      </c>
      <c r="P13">
        <v>-3.05</v>
      </c>
    </row>
    <row r="14" spans="1:16" x14ac:dyDescent="0.3">
      <c r="A14" t="s">
        <v>13</v>
      </c>
      <c r="B14">
        <v>5.7560000000000002</v>
      </c>
      <c r="C14">
        <v>60.856000000000002</v>
      </c>
      <c r="D14">
        <v>193.56800000000001</v>
      </c>
      <c r="E14">
        <v>-6.1449999999999996</v>
      </c>
      <c r="F14">
        <v>21.539000000000001</v>
      </c>
      <c r="G14">
        <v>2.02</v>
      </c>
      <c r="H14">
        <v>23970.772000000001</v>
      </c>
      <c r="I14">
        <v>2656.3710000000001</v>
      </c>
      <c r="J14">
        <v>4.8550000000000004</v>
      </c>
      <c r="K14" t="s">
        <v>87</v>
      </c>
      <c r="L14">
        <v>-7.0999999999999994E-2</v>
      </c>
      <c r="M14">
        <v>-0.59699999999999998</v>
      </c>
      <c r="N14">
        <v>-0.95099999999999996</v>
      </c>
      <c r="O14">
        <v>-1.5009999999999999</v>
      </c>
      <c r="P14">
        <v>-3.12</v>
      </c>
    </row>
    <row r="15" spans="1:16" x14ac:dyDescent="0.3">
      <c r="A15" t="s">
        <v>14</v>
      </c>
      <c r="B15">
        <v>60.01</v>
      </c>
      <c r="C15">
        <v>3.1579999999999999</v>
      </c>
      <c r="D15">
        <v>78.997</v>
      </c>
      <c r="E15">
        <v>-3.508</v>
      </c>
      <c r="F15">
        <v>48.494999999999997</v>
      </c>
      <c r="G15">
        <v>2.944</v>
      </c>
      <c r="H15">
        <v>12018</v>
      </c>
      <c r="I15">
        <v>10365</v>
      </c>
      <c r="J15">
        <v>15.615</v>
      </c>
      <c r="K15" t="s">
        <v>87</v>
      </c>
      <c r="L15">
        <v>-0.161</v>
      </c>
      <c r="M15">
        <v>-0.78500000000000003</v>
      </c>
      <c r="N15">
        <v>-0.89700000000000002</v>
      </c>
      <c r="O15">
        <v>-1.9490000000000001</v>
      </c>
      <c r="P15">
        <v>-3.7919999999999998</v>
      </c>
    </row>
    <row r="16" spans="1:16" x14ac:dyDescent="0.3">
      <c r="A16" t="s">
        <v>15</v>
      </c>
      <c r="B16">
        <v>7.7649999999999997</v>
      </c>
      <c r="C16">
        <v>71.096000000000004</v>
      </c>
      <c r="D16">
        <v>326.51499999999999</v>
      </c>
      <c r="E16">
        <v>-1.2849999999999999</v>
      </c>
      <c r="F16">
        <v>17.443000000000001</v>
      </c>
      <c r="G16">
        <v>1.2210000000000001</v>
      </c>
      <c r="H16">
        <v>483222.13500000001</v>
      </c>
      <c r="I16">
        <v>24637.922999999999</v>
      </c>
      <c r="J16">
        <v>8.7989999999999995</v>
      </c>
      <c r="K16" t="s">
        <v>87</v>
      </c>
      <c r="L16">
        <v>-0.108</v>
      </c>
      <c r="M16">
        <v>-0.16900000000000001</v>
      </c>
      <c r="N16">
        <v>-0.93799999999999994</v>
      </c>
      <c r="O16">
        <v>-1.052</v>
      </c>
      <c r="P16">
        <v>-2.2669999999999999</v>
      </c>
    </row>
    <row r="17" spans="1:16" x14ac:dyDescent="0.3">
      <c r="A17" t="s">
        <v>16</v>
      </c>
      <c r="B17">
        <v>-1.7110000000000001</v>
      </c>
      <c r="C17">
        <v>61.97</v>
      </c>
      <c r="D17">
        <v>117.17100000000001</v>
      </c>
      <c r="E17">
        <v>3.4209999999999998</v>
      </c>
      <c r="F17">
        <v>0.59799999999999998</v>
      </c>
      <c r="G17">
        <v>2.4129999999999998</v>
      </c>
      <c r="H17">
        <v>17680.789000000001</v>
      </c>
      <c r="I17">
        <v>8602.6280000000006</v>
      </c>
      <c r="J17">
        <v>-1.095</v>
      </c>
      <c r="K17" t="s">
        <v>87</v>
      </c>
      <c r="L17">
        <v>-0.105</v>
      </c>
      <c r="M17">
        <v>-0.41899999999999998</v>
      </c>
      <c r="N17">
        <v>-6.6000000000000003E-2</v>
      </c>
      <c r="O17">
        <v>-4.923</v>
      </c>
      <c r="P17">
        <v>-5.5129999999999999</v>
      </c>
    </row>
    <row r="18" spans="1:16" x14ac:dyDescent="0.3">
      <c r="A18" t="s">
        <v>17</v>
      </c>
      <c r="B18">
        <v>-6.35</v>
      </c>
      <c r="C18">
        <v>29.632999999999999</v>
      </c>
      <c r="D18">
        <v>59.219000000000001</v>
      </c>
      <c r="E18">
        <v>-6.516</v>
      </c>
      <c r="F18">
        <v>57.944000000000003</v>
      </c>
      <c r="G18">
        <v>-1.3779999999999999</v>
      </c>
      <c r="H18">
        <v>9201.6509999999998</v>
      </c>
      <c r="I18">
        <v>5138.78</v>
      </c>
      <c r="J18">
        <v>-3.5070000000000001</v>
      </c>
      <c r="K18" t="s">
        <v>87</v>
      </c>
      <c r="L18">
        <v>-0.113</v>
      </c>
      <c r="M18">
        <v>-0.64</v>
      </c>
      <c r="N18">
        <v>-1.37</v>
      </c>
      <c r="O18">
        <v>-1.8460000000000001</v>
      </c>
      <c r="P18">
        <v>-3.9689999999999999</v>
      </c>
    </row>
    <row r="19" spans="1:16" x14ac:dyDescent="0.3">
      <c r="A19" t="s">
        <v>18</v>
      </c>
      <c r="B19">
        <v>13.352</v>
      </c>
      <c r="C19">
        <v>38.753</v>
      </c>
      <c r="D19">
        <v>147.928</v>
      </c>
      <c r="E19">
        <v>7.16</v>
      </c>
      <c r="F19">
        <v>30.673999999999999</v>
      </c>
      <c r="G19">
        <v>1.518</v>
      </c>
      <c r="H19">
        <v>58230</v>
      </c>
      <c r="I19">
        <v>25932</v>
      </c>
      <c r="J19">
        <v>9.5310000000000006</v>
      </c>
      <c r="K19" t="s">
        <v>87</v>
      </c>
      <c r="L19">
        <v>-0.14199999999999999</v>
      </c>
      <c r="M19">
        <v>-0.63</v>
      </c>
      <c r="N19">
        <v>-0.91200000000000003</v>
      </c>
      <c r="O19">
        <v>-3.6179999999999999</v>
      </c>
      <c r="P19">
        <v>-5.3019999999999996</v>
      </c>
    </row>
    <row r="20" spans="1:16" x14ac:dyDescent="0.3">
      <c r="A20" t="s">
        <v>19</v>
      </c>
      <c r="B20">
        <v>4.0209999999999999</v>
      </c>
      <c r="C20">
        <v>58.268999999999998</v>
      </c>
      <c r="D20">
        <v>189.25399999999999</v>
      </c>
      <c r="E20">
        <v>-5.3929999999999998</v>
      </c>
      <c r="F20">
        <v>17.405000000000001</v>
      </c>
      <c r="G20">
        <v>13.177</v>
      </c>
      <c r="H20">
        <v>1660.7380000000001</v>
      </c>
      <c r="I20">
        <v>549.93499999999995</v>
      </c>
      <c r="J20">
        <v>4.5679999999999996</v>
      </c>
      <c r="K20" t="s">
        <v>87</v>
      </c>
      <c r="L20">
        <v>-0.13</v>
      </c>
      <c r="M20">
        <v>-0.54100000000000004</v>
      </c>
      <c r="N20">
        <v>-0.55900000000000005</v>
      </c>
      <c r="O20">
        <v>-2.7010000000000001</v>
      </c>
      <c r="P20">
        <v>-3.931</v>
      </c>
    </row>
    <row r="21" spans="1:16" x14ac:dyDescent="0.3">
      <c r="A21" t="s">
        <v>20</v>
      </c>
      <c r="B21">
        <v>7.452</v>
      </c>
      <c r="C21">
        <v>75.218999999999994</v>
      </c>
      <c r="D21">
        <v>166.577</v>
      </c>
      <c r="E21">
        <v>-5.2729999999999997</v>
      </c>
      <c r="F21">
        <v>28.193000000000001</v>
      </c>
      <c r="G21">
        <v>13.661</v>
      </c>
      <c r="H21">
        <v>19658.596000000001</v>
      </c>
      <c r="I21">
        <v>3861.9920000000002</v>
      </c>
      <c r="J21">
        <v>8.0640000000000001</v>
      </c>
      <c r="K21" t="s">
        <v>87</v>
      </c>
      <c r="L21">
        <v>-0.121</v>
      </c>
      <c r="M21">
        <v>-1.048</v>
      </c>
      <c r="N21">
        <v>-0.69199999999999995</v>
      </c>
      <c r="O21">
        <v>-2.0350000000000001</v>
      </c>
      <c r="P21">
        <v>-3.8959999999999999</v>
      </c>
    </row>
    <row r="22" spans="1:16" x14ac:dyDescent="0.3">
      <c r="A22" t="s">
        <v>21</v>
      </c>
      <c r="B22">
        <v>169.14599999999999</v>
      </c>
      <c r="C22">
        <v>22.972000000000001</v>
      </c>
      <c r="D22">
        <v>4935.3329999999996</v>
      </c>
      <c r="E22">
        <v>20.440000000000001</v>
      </c>
      <c r="F22">
        <v>0.33800000000000002</v>
      </c>
      <c r="G22">
        <v>1.286</v>
      </c>
      <c r="H22">
        <v>58438.472000000002</v>
      </c>
      <c r="I22">
        <v>44489.945</v>
      </c>
      <c r="J22">
        <v>46.981000000000002</v>
      </c>
      <c r="K22" t="s">
        <v>87</v>
      </c>
      <c r="L22">
        <v>-0.16600000000000001</v>
      </c>
      <c r="M22">
        <v>-0.11</v>
      </c>
      <c r="N22">
        <v>-1.7000000000000001E-2</v>
      </c>
      <c r="O22">
        <v>-10.994999999999999</v>
      </c>
      <c r="P22">
        <v>-11.288</v>
      </c>
    </row>
    <row r="23" spans="1:16" x14ac:dyDescent="0.3">
      <c r="A23" t="s">
        <v>22</v>
      </c>
      <c r="B23">
        <v>17.504000000000001</v>
      </c>
      <c r="C23">
        <v>46.677</v>
      </c>
      <c r="D23">
        <v>129.29300000000001</v>
      </c>
      <c r="E23">
        <v>3.786</v>
      </c>
      <c r="F23">
        <v>46.033000000000001</v>
      </c>
      <c r="G23">
        <v>2.706</v>
      </c>
      <c r="H23">
        <v>72572.426000000007</v>
      </c>
      <c r="I23">
        <v>30602.13</v>
      </c>
      <c r="J23">
        <v>17.416</v>
      </c>
      <c r="K23" t="s">
        <v>87</v>
      </c>
      <c r="L23">
        <v>-0.154</v>
      </c>
      <c r="M23">
        <v>-0.161</v>
      </c>
      <c r="N23">
        <v>-0.82699999999999996</v>
      </c>
      <c r="O23">
        <v>-1.228</v>
      </c>
      <c r="P23">
        <v>-2.37</v>
      </c>
    </row>
    <row r="24" spans="1:16" x14ac:dyDescent="0.3">
      <c r="A24" t="s">
        <v>23</v>
      </c>
      <c r="B24">
        <v>16.623999999999999</v>
      </c>
      <c r="C24">
        <v>67.849000000000004</v>
      </c>
      <c r="D24">
        <v>607.77700000000004</v>
      </c>
      <c r="E24">
        <v>-0.89</v>
      </c>
      <c r="F24">
        <v>3.081</v>
      </c>
      <c r="G24">
        <v>2.5009999999999999</v>
      </c>
      <c r="H24">
        <v>4413.7110000000002</v>
      </c>
      <c r="I24">
        <v>812.64800000000002</v>
      </c>
      <c r="J24">
        <v>9.2010000000000005</v>
      </c>
      <c r="K24" t="s">
        <v>87</v>
      </c>
      <c r="L24">
        <v>-1.0999999999999999E-2</v>
      </c>
      <c r="M24">
        <v>-6.0000000000000001E-3</v>
      </c>
      <c r="N24">
        <v>-1.4E-2</v>
      </c>
      <c r="O24">
        <v>-0.58899999999999997</v>
      </c>
      <c r="P24">
        <v>-0.62</v>
      </c>
    </row>
    <row r="25" spans="1:16" x14ac:dyDescent="0.3">
      <c r="A25" t="s">
        <v>24</v>
      </c>
      <c r="B25">
        <v>20.972999999999999</v>
      </c>
      <c r="C25">
        <v>51.390999999999998</v>
      </c>
      <c r="D25">
        <v>74.793000000000006</v>
      </c>
      <c r="E25">
        <v>23.039000000000001</v>
      </c>
      <c r="F25">
        <v>90.260999999999996</v>
      </c>
      <c r="G25">
        <v>1.109</v>
      </c>
      <c r="H25">
        <v>190330.21900000001</v>
      </c>
      <c r="I25">
        <v>54704.368000000002</v>
      </c>
      <c r="J25">
        <v>16.317</v>
      </c>
      <c r="K25" t="s">
        <v>87</v>
      </c>
      <c r="L25">
        <v>-0.17299999999999999</v>
      </c>
      <c r="M25">
        <v>-5.8999999999999997E-2</v>
      </c>
      <c r="N25">
        <v>-1.272</v>
      </c>
      <c r="O25">
        <v>-2.0089999999999999</v>
      </c>
      <c r="P25">
        <v>-3.5129999999999999</v>
      </c>
    </row>
    <row r="26" spans="1:16" x14ac:dyDescent="0.3">
      <c r="A26" t="s">
        <v>25</v>
      </c>
      <c r="B26">
        <v>5.758</v>
      </c>
      <c r="C26">
        <v>76.274000000000001</v>
      </c>
      <c r="D26">
        <v>167.804</v>
      </c>
      <c r="E26">
        <v>-4.6180000000000003</v>
      </c>
      <c r="F26">
        <v>25.89</v>
      </c>
      <c r="G26">
        <v>6.11</v>
      </c>
      <c r="H26">
        <v>23926.859</v>
      </c>
      <c r="I26">
        <v>4014.4209999999998</v>
      </c>
      <c r="J26">
        <v>5.7930000000000001</v>
      </c>
      <c r="K26" t="s">
        <v>87</v>
      </c>
      <c r="L26">
        <v>-0.17199999999999999</v>
      </c>
      <c r="M26">
        <v>-0.65400000000000003</v>
      </c>
      <c r="N26">
        <v>-0.63200000000000001</v>
      </c>
      <c r="O26">
        <v>-1.008</v>
      </c>
      <c r="P26">
        <v>-2.4660000000000002</v>
      </c>
    </row>
    <row r="27" spans="1:16" x14ac:dyDescent="0.3">
      <c r="A27" t="s">
        <v>26</v>
      </c>
      <c r="B27">
        <v>2.6720000000000002</v>
      </c>
      <c r="C27">
        <v>45.81</v>
      </c>
      <c r="D27">
        <v>76.102999999999994</v>
      </c>
      <c r="E27">
        <v>-2.5449999999999999</v>
      </c>
      <c r="F27">
        <v>41.07</v>
      </c>
      <c r="G27">
        <v>1.7</v>
      </c>
      <c r="H27">
        <v>8393</v>
      </c>
      <c r="I27">
        <v>1794</v>
      </c>
      <c r="J27">
        <v>2.173</v>
      </c>
      <c r="K27" t="s">
        <v>87</v>
      </c>
      <c r="L27">
        <v>-0.23400000000000001</v>
      </c>
      <c r="M27">
        <v>-0.51200000000000001</v>
      </c>
      <c r="N27">
        <v>-0.86099999999999999</v>
      </c>
      <c r="O27">
        <v>-1.7</v>
      </c>
      <c r="P27">
        <v>-3.3069999999999999</v>
      </c>
    </row>
    <row r="28" spans="1:16" x14ac:dyDescent="0.3">
      <c r="A28" t="s">
        <v>27</v>
      </c>
      <c r="B28">
        <v>4.0380000000000003</v>
      </c>
      <c r="C28">
        <v>60.14</v>
      </c>
      <c r="D28">
        <v>124.76900000000001</v>
      </c>
      <c r="E28">
        <v>-5.3570000000000002</v>
      </c>
      <c r="F28">
        <v>37.264000000000003</v>
      </c>
      <c r="G28">
        <v>9.8109999999999999</v>
      </c>
      <c r="H28">
        <v>34943.898999999998</v>
      </c>
      <c r="I28">
        <v>13092.644</v>
      </c>
      <c r="J28">
        <v>3.956</v>
      </c>
      <c r="K28" t="s">
        <v>87</v>
      </c>
      <c r="L28">
        <v>-0.08</v>
      </c>
      <c r="M28">
        <v>-0.161</v>
      </c>
      <c r="N28">
        <v>-0.55400000000000005</v>
      </c>
      <c r="O28">
        <v>-1.3049999999999999</v>
      </c>
      <c r="P28">
        <v>-2.1</v>
      </c>
    </row>
    <row r="29" spans="1:16" x14ac:dyDescent="0.3">
      <c r="A29" t="s">
        <v>28</v>
      </c>
      <c r="B29">
        <v>8.7889999999999997</v>
      </c>
      <c r="C29">
        <v>43.573999999999998</v>
      </c>
      <c r="D29">
        <v>129.00700000000001</v>
      </c>
      <c r="E29">
        <v>3.6669999999999998</v>
      </c>
      <c r="F29">
        <v>39.064999999999998</v>
      </c>
      <c r="G29">
        <v>3.516</v>
      </c>
      <c r="H29">
        <v>19385</v>
      </c>
      <c r="I29">
        <v>8771</v>
      </c>
      <c r="J29">
        <v>7.234</v>
      </c>
      <c r="K29" t="s">
        <v>87</v>
      </c>
      <c r="L29">
        <v>-0.29899999999999999</v>
      </c>
      <c r="M29">
        <v>-0.53500000000000003</v>
      </c>
      <c r="N29">
        <v>-1.8009999999999999</v>
      </c>
      <c r="O29">
        <v>-2.3540000000000001</v>
      </c>
      <c r="P29">
        <v>-4.9889999999999999</v>
      </c>
    </row>
    <row r="30" spans="1:16" x14ac:dyDescent="0.3">
      <c r="A30" t="s">
        <v>29</v>
      </c>
      <c r="B30">
        <v>-7.9420000000000002</v>
      </c>
      <c r="C30">
        <v>77.582999999999998</v>
      </c>
      <c r="D30">
        <v>712.63300000000004</v>
      </c>
      <c r="E30">
        <v>-1.018</v>
      </c>
      <c r="F30">
        <v>0.36</v>
      </c>
      <c r="G30">
        <v>1.1870000000000001</v>
      </c>
      <c r="H30">
        <v>6612.0529999999999</v>
      </c>
      <c r="I30">
        <v>591.21100000000001</v>
      </c>
      <c r="J30">
        <v>-6.5229999999999997</v>
      </c>
      <c r="K30" t="s">
        <v>87</v>
      </c>
      <c r="L30">
        <v>-6.9000000000000006E-2</v>
      </c>
      <c r="M30">
        <v>-2E-3</v>
      </c>
      <c r="N30">
        <v>-8.3000000000000004E-2</v>
      </c>
      <c r="O30">
        <v>-0.49</v>
      </c>
      <c r="P30">
        <v>-0.64400000000000002</v>
      </c>
    </row>
    <row r="31" spans="1:16" x14ac:dyDescent="0.3">
      <c r="A31" t="s">
        <v>30</v>
      </c>
      <c r="B31">
        <v>10.497</v>
      </c>
      <c r="C31">
        <v>32.682000000000002</v>
      </c>
      <c r="D31">
        <v>119.023</v>
      </c>
      <c r="E31">
        <v>-7.343</v>
      </c>
      <c r="F31">
        <v>34.421999999999997</v>
      </c>
      <c r="G31">
        <v>2.2069999999999999</v>
      </c>
      <c r="H31">
        <v>36187.580999999998</v>
      </c>
      <c r="I31">
        <v>17589.355</v>
      </c>
      <c r="J31">
        <v>7.5990000000000002</v>
      </c>
      <c r="K31" t="s">
        <v>87</v>
      </c>
      <c r="L31">
        <v>-0.28599999999999998</v>
      </c>
      <c r="M31">
        <v>-0.57899999999999996</v>
      </c>
      <c r="N31">
        <v>-1.0640000000000001</v>
      </c>
      <c r="O31">
        <v>-2.0950000000000002</v>
      </c>
      <c r="P31">
        <v>-4.024</v>
      </c>
    </row>
    <row r="32" spans="1:16" x14ac:dyDescent="0.3">
      <c r="A32" t="s">
        <v>31</v>
      </c>
      <c r="B32">
        <v>7.7610000000000001</v>
      </c>
      <c r="C32">
        <v>39.344999999999999</v>
      </c>
      <c r="D32">
        <v>109.879</v>
      </c>
      <c r="E32">
        <v>-2.9260000000000002</v>
      </c>
      <c r="F32">
        <v>44.396999999999998</v>
      </c>
      <c r="G32">
        <v>0.61499999999999999</v>
      </c>
      <c r="H32">
        <v>47938.218000000001</v>
      </c>
      <c r="I32">
        <v>18680.34</v>
      </c>
      <c r="J32">
        <v>6.0860000000000003</v>
      </c>
      <c r="K32" t="s">
        <v>87</v>
      </c>
      <c r="L32">
        <v>-0.214</v>
      </c>
      <c r="M32">
        <v>-1.4159999999999999</v>
      </c>
      <c r="N32">
        <v>-1.4079999999999999</v>
      </c>
      <c r="O32">
        <v>-3.2170000000000001</v>
      </c>
      <c r="P32">
        <v>-6.2549999999999999</v>
      </c>
    </row>
    <row r="33" spans="1:16" x14ac:dyDescent="0.3">
      <c r="A33" t="s">
        <v>32</v>
      </c>
      <c r="B33">
        <v>13.247999999999999</v>
      </c>
      <c r="C33">
        <v>67.174999999999997</v>
      </c>
      <c r="D33">
        <v>153.93799999999999</v>
      </c>
      <c r="E33">
        <v>2.121</v>
      </c>
      <c r="F33">
        <v>39.302999999999997</v>
      </c>
      <c r="G33">
        <v>9.0980000000000008</v>
      </c>
      <c r="H33">
        <v>17608.447</v>
      </c>
      <c r="I33">
        <v>4364.7709999999997</v>
      </c>
      <c r="J33">
        <v>13.821</v>
      </c>
      <c r="K33" t="s">
        <v>87</v>
      </c>
      <c r="L33">
        <v>-0.124</v>
      </c>
      <c r="M33">
        <v>-0.73799999999999999</v>
      </c>
      <c r="N33">
        <v>-0.81499999999999995</v>
      </c>
      <c r="O33">
        <v>-3.347</v>
      </c>
      <c r="P33">
        <v>-5.024</v>
      </c>
    </row>
    <row r="34" spans="1:16" x14ac:dyDescent="0.3">
      <c r="A34" t="s">
        <v>33</v>
      </c>
      <c r="B34">
        <v>15.819000000000001</v>
      </c>
      <c r="C34">
        <v>14.298999999999999</v>
      </c>
      <c r="D34">
        <v>77.281999999999996</v>
      </c>
      <c r="E34">
        <v>-6.9119999999999999</v>
      </c>
      <c r="F34">
        <v>62.351999999999997</v>
      </c>
      <c r="G34">
        <v>0.62</v>
      </c>
      <c r="H34">
        <v>49017.911</v>
      </c>
      <c r="I34">
        <v>14505.776</v>
      </c>
      <c r="J34">
        <v>4.7969999999999997</v>
      </c>
      <c r="K34" t="s">
        <v>87</v>
      </c>
      <c r="L34">
        <v>-8.3000000000000004E-2</v>
      </c>
      <c r="M34">
        <v>-0.106</v>
      </c>
      <c r="N34">
        <v>-0.82</v>
      </c>
      <c r="O34">
        <v>-1.022</v>
      </c>
      <c r="P34">
        <v>-2.0310000000000001</v>
      </c>
    </row>
    <row r="35" spans="1:16" x14ac:dyDescent="0.3">
      <c r="A35" t="s">
        <v>34</v>
      </c>
      <c r="B35">
        <v>5.2510000000000003</v>
      </c>
      <c r="C35">
        <v>81.623999999999995</v>
      </c>
      <c r="D35">
        <v>189.48699999999999</v>
      </c>
      <c r="E35">
        <v>1.91</v>
      </c>
      <c r="F35">
        <v>27.568999999999999</v>
      </c>
      <c r="G35">
        <v>5.0279999999999996</v>
      </c>
      <c r="H35">
        <v>10782.620999999999</v>
      </c>
      <c r="I35">
        <v>1975.873</v>
      </c>
      <c r="J35">
        <v>5.2869999999999999</v>
      </c>
      <c r="K35" t="s">
        <v>87</v>
      </c>
      <c r="L35">
        <v>-0.126</v>
      </c>
      <c r="M35">
        <v>-0.65900000000000003</v>
      </c>
      <c r="N35">
        <v>-1.175</v>
      </c>
      <c r="O35">
        <v>-1.704</v>
      </c>
      <c r="P35">
        <v>-3.6640000000000001</v>
      </c>
    </row>
    <row r="36" spans="1:16" x14ac:dyDescent="0.3">
      <c r="A36" t="s">
        <v>35</v>
      </c>
      <c r="B36">
        <v>9.76</v>
      </c>
      <c r="C36">
        <v>31.896999999999998</v>
      </c>
      <c r="D36">
        <v>165.37</v>
      </c>
      <c r="E36">
        <v>1.101</v>
      </c>
      <c r="F36">
        <v>33.19</v>
      </c>
      <c r="G36">
        <v>2.33</v>
      </c>
      <c r="H36">
        <v>96505.460999999996</v>
      </c>
      <c r="I36">
        <v>21601.187000000002</v>
      </c>
      <c r="J36">
        <v>6.4790000000000001</v>
      </c>
      <c r="K36" t="s">
        <v>87</v>
      </c>
      <c r="L36">
        <v>-0.14299999999999999</v>
      </c>
      <c r="M36">
        <v>-0.23599999999999999</v>
      </c>
      <c r="N36">
        <v>-1.018</v>
      </c>
      <c r="O36">
        <v>-1.1539999999999999</v>
      </c>
      <c r="P36">
        <v>-2.5510000000000002</v>
      </c>
    </row>
    <row r="37" spans="1:16" x14ac:dyDescent="0.3">
      <c r="A37" t="s">
        <v>36</v>
      </c>
      <c r="B37">
        <v>17.567</v>
      </c>
      <c r="C37">
        <v>46.122999999999998</v>
      </c>
      <c r="D37">
        <v>270.04899999999998</v>
      </c>
      <c r="E37">
        <v>3.226</v>
      </c>
      <c r="F37">
        <v>0</v>
      </c>
      <c r="G37">
        <v>5.75</v>
      </c>
      <c r="H37">
        <v>6796.277</v>
      </c>
      <c r="I37">
        <v>3527.0390000000002</v>
      </c>
      <c r="J37">
        <v>21.163</v>
      </c>
      <c r="K37" t="s">
        <v>87</v>
      </c>
      <c r="L37">
        <v>-0.16400000000000001</v>
      </c>
      <c r="M37">
        <v>-1.7969999999999999</v>
      </c>
      <c r="N37">
        <v>-1.7569999999999999</v>
      </c>
      <c r="O37">
        <v>-1.4159999999999999</v>
      </c>
      <c r="P37">
        <v>-5.1340000000000003</v>
      </c>
    </row>
    <row r="38" spans="1:16" x14ac:dyDescent="0.3">
      <c r="A38" t="s">
        <v>37</v>
      </c>
      <c r="B38">
        <v>33.399000000000001</v>
      </c>
      <c r="C38">
        <v>23.436</v>
      </c>
      <c r="D38">
        <v>181.79599999999999</v>
      </c>
      <c r="E38">
        <v>-2.8809999999999998</v>
      </c>
      <c r="F38">
        <v>31.132999999999999</v>
      </c>
      <c r="G38">
        <v>0.78200000000000003</v>
      </c>
      <c r="H38">
        <v>175943.42199999999</v>
      </c>
      <c r="I38">
        <v>81813.879000000001</v>
      </c>
      <c r="J38">
        <v>9.5960000000000001</v>
      </c>
      <c r="K38" t="s">
        <v>87</v>
      </c>
      <c r="L38">
        <v>-0.21</v>
      </c>
      <c r="M38">
        <v>-0.106</v>
      </c>
      <c r="N38">
        <v>-1.044</v>
      </c>
      <c r="O38">
        <v>-1.6830000000000001</v>
      </c>
      <c r="P38">
        <v>-3.0430000000000001</v>
      </c>
    </row>
    <row r="39" spans="1:16" x14ac:dyDescent="0.3">
      <c r="A39" t="s">
        <v>38</v>
      </c>
      <c r="B39">
        <v>10.961</v>
      </c>
      <c r="C39">
        <v>62.372999999999998</v>
      </c>
      <c r="D39">
        <v>197.34200000000001</v>
      </c>
      <c r="E39">
        <v>-3.6960000000000002</v>
      </c>
      <c r="F39">
        <v>25.706</v>
      </c>
      <c r="G39">
        <v>10.753</v>
      </c>
      <c r="H39">
        <v>27376.343000000001</v>
      </c>
      <c r="I39">
        <v>8127.3230000000003</v>
      </c>
      <c r="J39">
        <v>11.315</v>
      </c>
      <c r="K39" t="s">
        <v>87</v>
      </c>
      <c r="L39">
        <v>-8.5000000000000006E-2</v>
      </c>
      <c r="M39">
        <v>-0.374</v>
      </c>
      <c r="N39">
        <v>-0.38200000000000001</v>
      </c>
      <c r="O39">
        <v>-1.7470000000000001</v>
      </c>
      <c r="P39">
        <v>-2.5880000000000001</v>
      </c>
    </row>
    <row r="40" spans="1:16" x14ac:dyDescent="0.3">
      <c r="A40" t="s">
        <v>39</v>
      </c>
      <c r="B40">
        <v>53.078000000000003</v>
      </c>
      <c r="C40">
        <v>33.613</v>
      </c>
      <c r="D40">
        <v>264.00099999999998</v>
      </c>
      <c r="E40">
        <v>1.4359999999999999</v>
      </c>
      <c r="F40">
        <v>24.356000000000002</v>
      </c>
      <c r="G40">
        <v>0.93</v>
      </c>
      <c r="H40">
        <v>82903.876999999993</v>
      </c>
      <c r="I40">
        <v>20075.263999999999</v>
      </c>
      <c r="J40">
        <v>24.562000000000001</v>
      </c>
      <c r="K40" t="s">
        <v>87</v>
      </c>
      <c r="L40">
        <v>-9.4E-2</v>
      </c>
      <c r="M40">
        <v>-0.14699999999999999</v>
      </c>
      <c r="N40">
        <v>-0.69099999999999995</v>
      </c>
      <c r="O40">
        <v>-0.997</v>
      </c>
      <c r="P40">
        <v>-1.929</v>
      </c>
    </row>
    <row r="41" spans="1:16" x14ac:dyDescent="0.3">
      <c r="A41" t="s">
        <v>40</v>
      </c>
      <c r="B41">
        <v>8.9090000000000007</v>
      </c>
      <c r="C41">
        <v>66.606999999999999</v>
      </c>
      <c r="D41">
        <v>147.13399999999999</v>
      </c>
      <c r="E41">
        <v>-5.1790000000000003</v>
      </c>
      <c r="F41">
        <v>28.087</v>
      </c>
      <c r="G41">
        <v>9.7710000000000008</v>
      </c>
      <c r="H41">
        <v>24858.442999999999</v>
      </c>
      <c r="I41">
        <v>5385.7240000000002</v>
      </c>
      <c r="J41">
        <v>8.5660000000000007</v>
      </c>
      <c r="K41" t="s">
        <v>87</v>
      </c>
      <c r="L41">
        <v>-0.16</v>
      </c>
      <c r="M41">
        <v>-0.47599999999999998</v>
      </c>
      <c r="N41">
        <v>-0.53</v>
      </c>
      <c r="O41">
        <v>-2.6059999999999999</v>
      </c>
      <c r="P41">
        <v>-3.7719999999999998</v>
      </c>
    </row>
    <row r="42" spans="1:16" x14ac:dyDescent="0.3">
      <c r="A42" t="s">
        <v>41</v>
      </c>
      <c r="B42">
        <v>2.633</v>
      </c>
      <c r="C42">
        <v>37.384</v>
      </c>
      <c r="D42">
        <v>92.366</v>
      </c>
      <c r="E42">
        <v>4.9000000000000002E-2</v>
      </c>
      <c r="F42">
        <v>48.347999999999999</v>
      </c>
      <c r="G42">
        <v>9.1709999999999994</v>
      </c>
      <c r="H42">
        <v>6684.8689999999997</v>
      </c>
      <c r="I42">
        <v>3860.2649999999999</v>
      </c>
      <c r="J42">
        <v>3.1139999999999999</v>
      </c>
      <c r="K42" t="s">
        <v>87</v>
      </c>
      <c r="L42">
        <v>-0.17799999999999999</v>
      </c>
      <c r="M42">
        <v>-2.3650000000000002</v>
      </c>
      <c r="N42">
        <v>-2.786</v>
      </c>
      <c r="O42">
        <v>-5.1280000000000001</v>
      </c>
      <c r="P42">
        <v>-10.457000000000001</v>
      </c>
    </row>
    <row r="43" spans="1:16" x14ac:dyDescent="0.3">
      <c r="A43" t="s">
        <v>42</v>
      </c>
      <c r="B43">
        <v>19.678000000000001</v>
      </c>
      <c r="C43">
        <v>28.071999999999999</v>
      </c>
      <c r="D43">
        <v>135.267</v>
      </c>
      <c r="E43">
        <v>-4.101</v>
      </c>
      <c r="F43">
        <v>48.101999999999997</v>
      </c>
      <c r="G43">
        <v>4.2359999999999998</v>
      </c>
      <c r="H43">
        <v>142979.17600000001</v>
      </c>
      <c r="I43">
        <v>44602.205000000002</v>
      </c>
      <c r="J43">
        <v>11.052</v>
      </c>
      <c r="K43" t="s">
        <v>87</v>
      </c>
      <c r="L43">
        <v>-9.9000000000000005E-2</v>
      </c>
      <c r="M43">
        <v>-9.0999999999999998E-2</v>
      </c>
      <c r="N43">
        <v>-1.331</v>
      </c>
      <c r="O43">
        <v>-1.355</v>
      </c>
      <c r="P43">
        <v>-2.8759999999999999</v>
      </c>
    </row>
    <row r="44" spans="1:16" x14ac:dyDescent="0.3">
      <c r="A44" t="s">
        <v>43</v>
      </c>
      <c r="B44">
        <v>6.3460000000000001</v>
      </c>
      <c r="C44">
        <v>35.256999999999998</v>
      </c>
      <c r="D44">
        <v>176.67099999999999</v>
      </c>
      <c r="E44">
        <v>-2.5609999999999999</v>
      </c>
      <c r="F44">
        <v>16.03</v>
      </c>
      <c r="G44">
        <v>2.0619999999999998</v>
      </c>
      <c r="H44">
        <v>2722.4859999999999</v>
      </c>
      <c r="I44">
        <v>1820.3440000000001</v>
      </c>
      <c r="J44">
        <v>8.2840000000000007</v>
      </c>
      <c r="K44" t="s">
        <v>87</v>
      </c>
      <c r="L44">
        <v>-0.24199999999999999</v>
      </c>
      <c r="M44">
        <v>-1.7</v>
      </c>
      <c r="N44">
        <v>-1.0109999999999999</v>
      </c>
      <c r="O44">
        <v>-2.1909999999999998</v>
      </c>
      <c r="P44">
        <v>-5.1440000000000001</v>
      </c>
    </row>
    <row r="45" spans="1:16" x14ac:dyDescent="0.3">
      <c r="A45" t="s">
        <v>44</v>
      </c>
      <c r="B45">
        <v>22.177</v>
      </c>
      <c r="C45">
        <v>34.875999999999998</v>
      </c>
      <c r="D45">
        <v>66.715999999999994</v>
      </c>
      <c r="E45">
        <v>8.1739999999999995</v>
      </c>
      <c r="F45">
        <v>84.356999999999999</v>
      </c>
      <c r="G45">
        <v>0.92200000000000004</v>
      </c>
      <c r="H45">
        <v>2.4980000000000002</v>
      </c>
      <c r="I45">
        <v>43193.457000000002</v>
      </c>
      <c r="J45">
        <v>-120.101</v>
      </c>
      <c r="K45" t="s">
        <v>87</v>
      </c>
      <c r="L45">
        <v>-0.16700000000000001</v>
      </c>
      <c r="M45">
        <v>-0.64600000000000002</v>
      </c>
      <c r="N45">
        <v>-1.012</v>
      </c>
      <c r="O45">
        <v>-2.8719999999999999</v>
      </c>
      <c r="P45">
        <v>-4.6970000000000001</v>
      </c>
    </row>
    <row r="46" spans="1:16" x14ac:dyDescent="0.3">
      <c r="A46" t="s">
        <v>45</v>
      </c>
      <c r="B46">
        <v>1.4219999999999999</v>
      </c>
      <c r="C46">
        <v>67.363</v>
      </c>
      <c r="K46" t="s">
        <v>87</v>
      </c>
      <c r="L46">
        <v>0</v>
      </c>
      <c r="M46">
        <v>-0.94799999999999995</v>
      </c>
      <c r="N46">
        <v>-0.70199999999999996</v>
      </c>
      <c r="O46">
        <v>-1.4159999999999999</v>
      </c>
      <c r="P46">
        <v>0</v>
      </c>
    </row>
    <row r="47" spans="1:16" x14ac:dyDescent="0.3">
      <c r="A47" t="s">
        <v>46</v>
      </c>
      <c r="B47">
        <v>10.49</v>
      </c>
      <c r="C47">
        <v>47.661999999999999</v>
      </c>
      <c r="D47">
        <v>137.983</v>
      </c>
      <c r="E47">
        <v>-2.302</v>
      </c>
      <c r="F47">
        <v>42.63</v>
      </c>
      <c r="G47">
        <v>1.532</v>
      </c>
      <c r="H47">
        <v>16907.428</v>
      </c>
      <c r="I47">
        <v>6076.2629999999999</v>
      </c>
      <c r="J47">
        <v>9.5</v>
      </c>
      <c r="K47" t="s">
        <v>87</v>
      </c>
      <c r="L47">
        <v>-0.13600000000000001</v>
      </c>
      <c r="M47">
        <v>-0.70099999999999996</v>
      </c>
      <c r="N47">
        <v>-0.94899999999999995</v>
      </c>
      <c r="O47">
        <v>-1.9239999999999999</v>
      </c>
      <c r="P47">
        <v>-3.71</v>
      </c>
    </row>
    <row r="48" spans="1:16" x14ac:dyDescent="0.3">
      <c r="A48" t="s">
        <v>47</v>
      </c>
      <c r="B48">
        <v>27.984999999999999</v>
      </c>
      <c r="C48">
        <v>19.414000000000001</v>
      </c>
      <c r="D48">
        <v>187.286</v>
      </c>
      <c r="E48">
        <v>-2.7250000000000001</v>
      </c>
      <c r="F48">
        <v>31.222000000000001</v>
      </c>
      <c r="G48">
        <v>3.8929999999999998</v>
      </c>
      <c r="H48">
        <v>80172.111000000004</v>
      </c>
      <c r="I48">
        <v>17954.287</v>
      </c>
      <c r="J48">
        <v>7.6269999999999998</v>
      </c>
      <c r="K48" t="s">
        <v>87</v>
      </c>
      <c r="L48">
        <v>-9.6000000000000002E-2</v>
      </c>
      <c r="M48">
        <v>-0.112</v>
      </c>
      <c r="N48">
        <v>-0.70699999999999996</v>
      </c>
      <c r="O48">
        <v>-2.0270000000000001</v>
      </c>
      <c r="P48">
        <v>-2.9420000000000002</v>
      </c>
    </row>
    <row r="49" spans="1:16" x14ac:dyDescent="0.3">
      <c r="A49" t="s">
        <v>48</v>
      </c>
      <c r="B49">
        <v>14.071999999999999</v>
      </c>
      <c r="C49">
        <v>50.811999999999998</v>
      </c>
      <c r="D49">
        <v>124.023</v>
      </c>
      <c r="E49">
        <v>1.7609999999999999</v>
      </c>
      <c r="F49">
        <v>44.284999999999997</v>
      </c>
      <c r="G49">
        <v>1.0780000000000001</v>
      </c>
      <c r="H49">
        <v>52640.03</v>
      </c>
      <c r="I49">
        <v>24448.055</v>
      </c>
      <c r="J49">
        <v>16.103000000000002</v>
      </c>
      <c r="K49" t="s">
        <v>87</v>
      </c>
      <c r="L49">
        <v>-0.107</v>
      </c>
      <c r="M49">
        <v>-0.16900000000000001</v>
      </c>
      <c r="N49">
        <v>-0.377</v>
      </c>
      <c r="O49">
        <v>-1.2529999999999999</v>
      </c>
      <c r="P49">
        <v>-1.9059999999999999</v>
      </c>
    </row>
    <row r="50" spans="1:16" x14ac:dyDescent="0.3">
      <c r="A50" t="s">
        <v>49</v>
      </c>
      <c r="B50">
        <v>15.837</v>
      </c>
      <c r="C50">
        <v>40.450000000000003</v>
      </c>
      <c r="D50">
        <v>142.24100000000001</v>
      </c>
      <c r="E50">
        <v>-3.4649999999999999</v>
      </c>
      <c r="F50">
        <v>31.026</v>
      </c>
      <c r="G50">
        <v>1.8049999999999999</v>
      </c>
      <c r="H50">
        <v>14292</v>
      </c>
      <c r="I50">
        <v>5954</v>
      </c>
      <c r="J50">
        <v>10.901999999999999</v>
      </c>
      <c r="K50" t="s">
        <v>87</v>
      </c>
      <c r="L50">
        <v>-0.183</v>
      </c>
      <c r="M50">
        <v>-0.78100000000000003</v>
      </c>
      <c r="N50">
        <v>-0.72799999999999998</v>
      </c>
      <c r="O50">
        <v>-2.27</v>
      </c>
      <c r="P50">
        <v>-3.9620000000000002</v>
      </c>
    </row>
    <row r="51" spans="1:16" x14ac:dyDescent="0.3">
      <c r="A51" t="s">
        <v>50</v>
      </c>
      <c r="B51">
        <v>2.8000000000000001E-2</v>
      </c>
      <c r="C51">
        <v>90.602999999999994</v>
      </c>
      <c r="D51">
        <v>49.664000000000001</v>
      </c>
      <c r="E51">
        <v>-91.536000000000001</v>
      </c>
      <c r="F51">
        <v>469.36399999999998</v>
      </c>
      <c r="G51">
        <v>0.9</v>
      </c>
      <c r="H51">
        <v>55975.864999999998</v>
      </c>
      <c r="I51">
        <v>4302.3729999999996</v>
      </c>
      <c r="J51">
        <v>0.03</v>
      </c>
      <c r="K51" t="s">
        <v>87</v>
      </c>
      <c r="L51">
        <v>-1.9E-2</v>
      </c>
      <c r="M51">
        <v>-1.7000000000000001E-2</v>
      </c>
      <c r="N51">
        <v>-0.20499999999999999</v>
      </c>
      <c r="O51">
        <v>-2.7E-2</v>
      </c>
      <c r="P51">
        <v>-0.26800000000000002</v>
      </c>
    </row>
    <row r="52" spans="1:16" x14ac:dyDescent="0.3">
      <c r="A52" t="s">
        <v>51</v>
      </c>
      <c r="B52">
        <v>9.3460000000000001</v>
      </c>
      <c r="C52">
        <v>53.511000000000003</v>
      </c>
      <c r="D52">
        <v>215.40199999999999</v>
      </c>
      <c r="E52">
        <v>1.742</v>
      </c>
      <c r="F52">
        <v>29.097000000000001</v>
      </c>
      <c r="G52">
        <v>1.5369999999999999</v>
      </c>
      <c r="H52">
        <v>175785.446</v>
      </c>
      <c r="I52">
        <v>50802.396999999997</v>
      </c>
      <c r="J52">
        <v>9.3550000000000004</v>
      </c>
      <c r="K52" t="s">
        <v>87</v>
      </c>
      <c r="L52">
        <v>-0.12</v>
      </c>
      <c r="M52">
        <v>-0.123</v>
      </c>
      <c r="N52">
        <v>-1.083</v>
      </c>
      <c r="O52">
        <v>-0.96899999999999997</v>
      </c>
      <c r="P52">
        <v>-2.2949999999999999</v>
      </c>
    </row>
    <row r="53" spans="1:16" x14ac:dyDescent="0.3">
      <c r="A53" t="s">
        <v>52</v>
      </c>
      <c r="B53">
        <v>26.167000000000002</v>
      </c>
      <c r="C53">
        <v>41.183</v>
      </c>
      <c r="D53">
        <v>132.68799999999999</v>
      </c>
      <c r="E53">
        <v>-4.3879999999999999</v>
      </c>
      <c r="F53">
        <v>47.454000000000001</v>
      </c>
      <c r="G53">
        <v>1.643</v>
      </c>
      <c r="H53">
        <v>64858.46</v>
      </c>
      <c r="I53">
        <v>35791.144999999997</v>
      </c>
      <c r="J53">
        <v>22.834</v>
      </c>
      <c r="K53" t="s">
        <v>87</v>
      </c>
      <c r="L53">
        <v>-0.1</v>
      </c>
      <c r="M53">
        <v>-0.13900000000000001</v>
      </c>
      <c r="N53">
        <v>-0.59599999999999997</v>
      </c>
      <c r="O53">
        <v>-1.073</v>
      </c>
      <c r="P53">
        <v>-1.9079999999999999</v>
      </c>
    </row>
    <row r="54" spans="1:16" x14ac:dyDescent="0.3">
      <c r="A54" t="s">
        <v>53</v>
      </c>
      <c r="B54">
        <v>48.502000000000002</v>
      </c>
      <c r="C54">
        <v>40.499000000000002</v>
      </c>
      <c r="D54">
        <v>4710.5169999999998</v>
      </c>
      <c r="E54">
        <v>0.20899999999999999</v>
      </c>
      <c r="F54">
        <v>0.19900000000000001</v>
      </c>
      <c r="G54">
        <v>1.651</v>
      </c>
      <c r="H54">
        <v>42393.239000000001</v>
      </c>
      <c r="I54">
        <v>25768.639999999999</v>
      </c>
      <c r="J54">
        <v>48.942</v>
      </c>
      <c r="K54" t="s">
        <v>87</v>
      </c>
      <c r="L54">
        <v>-0.19900000000000001</v>
      </c>
      <c r="M54">
        <v>-0.191</v>
      </c>
      <c r="N54">
        <v>-4.2000000000000003E-2</v>
      </c>
      <c r="O54">
        <v>-8.0380000000000003</v>
      </c>
      <c r="P54">
        <v>-8.4700000000000006</v>
      </c>
    </row>
    <row r="55" spans="1:16" x14ac:dyDescent="0.3">
      <c r="A55" t="s">
        <v>54</v>
      </c>
      <c r="B55">
        <v>10.962999999999999</v>
      </c>
      <c r="C55">
        <v>68.998000000000005</v>
      </c>
      <c r="D55">
        <v>209.64699999999999</v>
      </c>
      <c r="E55">
        <v>2.367</v>
      </c>
      <c r="F55">
        <v>28.065999999999999</v>
      </c>
      <c r="G55">
        <v>13.025</v>
      </c>
      <c r="H55">
        <v>39251.224000000002</v>
      </c>
      <c r="I55">
        <v>10400.755999999999</v>
      </c>
      <c r="J55">
        <v>12.211</v>
      </c>
      <c r="K55" t="s">
        <v>87</v>
      </c>
      <c r="L55">
        <v>-5.7000000000000002E-2</v>
      </c>
      <c r="M55">
        <v>-0.28100000000000003</v>
      </c>
      <c r="N55">
        <v>-0.34799999999999998</v>
      </c>
      <c r="O55">
        <v>-1.464</v>
      </c>
      <c r="P55">
        <v>-2.15</v>
      </c>
    </row>
    <row r="56" spans="1:16" x14ac:dyDescent="0.3">
      <c r="A56" t="s">
        <v>55</v>
      </c>
      <c r="B56">
        <v>18.972000000000001</v>
      </c>
      <c r="C56">
        <v>49.923999999999999</v>
      </c>
      <c r="D56">
        <v>108.797</v>
      </c>
      <c r="E56">
        <v>8.4049999999999994</v>
      </c>
      <c r="F56">
        <v>55.052999999999997</v>
      </c>
      <c r="G56">
        <v>8.5069999999999997</v>
      </c>
      <c r="H56">
        <v>24546.824000000001</v>
      </c>
      <c r="I56">
        <v>12156.664000000001</v>
      </c>
      <c r="J56">
        <v>18.315000000000001</v>
      </c>
      <c r="K56" t="s">
        <v>87</v>
      </c>
      <c r="L56">
        <v>-0.20599999999999999</v>
      </c>
      <c r="M56">
        <v>-1.006</v>
      </c>
      <c r="N56">
        <v>-1.2549999999999999</v>
      </c>
      <c r="O56">
        <v>-2.1930000000000001</v>
      </c>
      <c r="P56">
        <v>-4.66</v>
      </c>
    </row>
    <row r="57" spans="1:16" x14ac:dyDescent="0.3">
      <c r="A57" t="s">
        <v>56</v>
      </c>
      <c r="B57">
        <v>8.3729999999999993</v>
      </c>
      <c r="C57">
        <v>34.667000000000002</v>
      </c>
      <c r="D57">
        <v>164.09100000000001</v>
      </c>
      <c r="E57">
        <v>1.9430000000000001</v>
      </c>
      <c r="F57">
        <v>37.627000000000002</v>
      </c>
      <c r="G57">
        <v>8.1370000000000005</v>
      </c>
      <c r="H57">
        <v>164604</v>
      </c>
      <c r="I57">
        <v>15512</v>
      </c>
      <c r="J57">
        <v>5.1429999999999998</v>
      </c>
      <c r="K57" t="s">
        <v>87</v>
      </c>
      <c r="L57">
        <v>-0.127</v>
      </c>
      <c r="M57">
        <v>-0.121</v>
      </c>
      <c r="N57">
        <v>-1.2290000000000001</v>
      </c>
      <c r="O57">
        <v>-0.94699999999999995</v>
      </c>
      <c r="P57">
        <v>-2.4239999999999999</v>
      </c>
    </row>
    <row r="58" spans="1:16" x14ac:dyDescent="0.3">
      <c r="A58" t="s">
        <v>57</v>
      </c>
      <c r="B58">
        <v>19.207000000000001</v>
      </c>
      <c r="C58">
        <v>29.338000000000001</v>
      </c>
      <c r="D58">
        <v>128.16800000000001</v>
      </c>
      <c r="E58">
        <v>-2.7970000000000002</v>
      </c>
      <c r="F58">
        <v>31.585000000000001</v>
      </c>
      <c r="G58">
        <v>0.70199999999999996</v>
      </c>
      <c r="H58">
        <v>70292.910999999993</v>
      </c>
      <c r="I58">
        <v>30737.600999999999</v>
      </c>
      <c r="J58">
        <v>9.8759999999999994</v>
      </c>
      <c r="K58" t="s">
        <v>87</v>
      </c>
      <c r="L58">
        <v>-0.253</v>
      </c>
      <c r="M58">
        <v>-0.20599999999999999</v>
      </c>
      <c r="N58">
        <v>-1.3640000000000001</v>
      </c>
      <c r="O58">
        <v>-3.4510000000000001</v>
      </c>
      <c r="P58">
        <v>-5.274</v>
      </c>
    </row>
    <row r="59" spans="1:16" x14ac:dyDescent="0.3">
      <c r="A59" t="s">
        <v>58</v>
      </c>
      <c r="B59">
        <v>9.1359999999999992</v>
      </c>
      <c r="C59">
        <v>43.9</v>
      </c>
      <c r="D59">
        <v>110.646</v>
      </c>
      <c r="E59">
        <v>1.024</v>
      </c>
      <c r="F59">
        <v>35.869</v>
      </c>
      <c r="G59">
        <v>0.31900000000000001</v>
      </c>
      <c r="H59">
        <v>12381.816000000001</v>
      </c>
      <c r="I59">
        <v>4060.6489999999999</v>
      </c>
      <c r="J59">
        <v>7.625</v>
      </c>
      <c r="K59" t="s">
        <v>87</v>
      </c>
      <c r="L59">
        <v>-0.129</v>
      </c>
      <c r="M59">
        <v>-0.97099999999999997</v>
      </c>
      <c r="N59">
        <v>-0.91100000000000003</v>
      </c>
      <c r="O59">
        <v>-1.516</v>
      </c>
      <c r="P59">
        <v>-3.5270000000000001</v>
      </c>
    </row>
    <row r="60" spans="1:16" x14ac:dyDescent="0.3">
      <c r="A60" t="s">
        <v>59</v>
      </c>
      <c r="B60">
        <v>-18.552</v>
      </c>
      <c r="C60">
        <v>-3.895</v>
      </c>
      <c r="D60">
        <v>62.838999999999999</v>
      </c>
      <c r="E60">
        <v>3.0339999999999998</v>
      </c>
      <c r="F60">
        <v>45.642000000000003</v>
      </c>
      <c r="G60">
        <v>0.27400000000000002</v>
      </c>
      <c r="H60">
        <v>5420</v>
      </c>
      <c r="I60">
        <v>5682</v>
      </c>
      <c r="J60">
        <v>635.29399999999998</v>
      </c>
      <c r="K60" t="s">
        <v>87</v>
      </c>
      <c r="L60">
        <v>-0.314</v>
      </c>
      <c r="M60">
        <v>-0.88800000000000001</v>
      </c>
      <c r="N60">
        <v>-0.94299999999999995</v>
      </c>
      <c r="O60">
        <v>-1.9570000000000001</v>
      </c>
      <c r="P60">
        <v>-4.1020000000000003</v>
      </c>
    </row>
    <row r="61" spans="1:16" x14ac:dyDescent="0.3">
      <c r="A61" t="s">
        <v>60</v>
      </c>
      <c r="B61">
        <v>5.1079999999999997</v>
      </c>
      <c r="C61">
        <v>30.899000000000001</v>
      </c>
      <c r="D61">
        <v>99.254000000000005</v>
      </c>
      <c r="E61">
        <v>0</v>
      </c>
      <c r="F61">
        <v>55.805999999999997</v>
      </c>
      <c r="G61">
        <v>0.43099999999999999</v>
      </c>
      <c r="H61">
        <v>18089.317999999999</v>
      </c>
      <c r="I61">
        <v>5056.2179999999998</v>
      </c>
      <c r="J61">
        <v>5.6920000000000002</v>
      </c>
      <c r="K61" t="s">
        <v>87</v>
      </c>
      <c r="L61">
        <v>-0.20200000000000001</v>
      </c>
      <c r="M61">
        <v>-0.46300000000000002</v>
      </c>
      <c r="N61">
        <v>-2.1349999999999998</v>
      </c>
      <c r="O61">
        <v>-1.411</v>
      </c>
      <c r="P61">
        <v>-4.2110000000000003</v>
      </c>
    </row>
    <row r="62" spans="1:16" x14ac:dyDescent="0.3">
      <c r="A62" t="s">
        <v>61</v>
      </c>
      <c r="B62">
        <v>8.48</v>
      </c>
      <c r="C62">
        <v>51.752000000000002</v>
      </c>
      <c r="D62">
        <v>115.32299999999999</v>
      </c>
      <c r="E62">
        <v>-1.6339999999999999</v>
      </c>
      <c r="F62">
        <v>43.738</v>
      </c>
      <c r="G62">
        <v>2.7410000000000001</v>
      </c>
      <c r="H62">
        <v>39092.591</v>
      </c>
      <c r="I62">
        <v>10600.334999999999</v>
      </c>
      <c r="J62">
        <v>7.258</v>
      </c>
      <c r="K62" t="s">
        <v>87</v>
      </c>
      <c r="L62">
        <v>-0.09</v>
      </c>
      <c r="M62">
        <v>-0.19500000000000001</v>
      </c>
      <c r="N62">
        <v>-0.745</v>
      </c>
      <c r="O62">
        <v>-1.331</v>
      </c>
      <c r="P62">
        <v>-2.3610000000000002</v>
      </c>
    </row>
    <row r="63" spans="1:16" x14ac:dyDescent="0.3">
      <c r="A63" t="s">
        <v>62</v>
      </c>
      <c r="B63">
        <v>11.345000000000001</v>
      </c>
      <c r="C63">
        <v>40.137999999999998</v>
      </c>
      <c r="D63">
        <v>96.454999999999998</v>
      </c>
      <c r="E63">
        <v>-0.64800000000000002</v>
      </c>
      <c r="F63">
        <v>55.377000000000002</v>
      </c>
      <c r="G63">
        <v>2.3580000000000001</v>
      </c>
      <c r="H63">
        <v>103113.80899999999</v>
      </c>
      <c r="I63">
        <v>53123.133000000002</v>
      </c>
      <c r="J63">
        <v>10.191000000000001</v>
      </c>
      <c r="K63" t="s">
        <v>87</v>
      </c>
      <c r="L63">
        <v>-0.15</v>
      </c>
      <c r="M63">
        <v>-0.22600000000000001</v>
      </c>
      <c r="N63">
        <v>-0.82</v>
      </c>
      <c r="O63">
        <v>-1.1080000000000001</v>
      </c>
      <c r="P63">
        <v>-2.3039999999999998</v>
      </c>
    </row>
    <row r="64" spans="1:16" x14ac:dyDescent="0.3">
      <c r="A64" t="s">
        <v>63</v>
      </c>
      <c r="B64">
        <v>4.4329999999999998</v>
      </c>
      <c r="C64">
        <v>42.820999999999998</v>
      </c>
      <c r="D64">
        <v>74.474999999999994</v>
      </c>
      <c r="E64">
        <v>-14.13</v>
      </c>
      <c r="F64">
        <v>47.642000000000003</v>
      </c>
      <c r="G64">
        <v>1.4410000000000001</v>
      </c>
      <c r="H64">
        <v>35563.250999999997</v>
      </c>
      <c r="I64">
        <v>6268.817</v>
      </c>
      <c r="J64">
        <v>3.5609999999999999</v>
      </c>
      <c r="K64" t="s">
        <v>87</v>
      </c>
      <c r="L64">
        <v>-0.14099999999999999</v>
      </c>
      <c r="M64">
        <v>-3.9E-2</v>
      </c>
      <c r="N64">
        <v>-0.748</v>
      </c>
      <c r="O64">
        <v>-1.625</v>
      </c>
      <c r="P64">
        <v>-2.5529999999999999</v>
      </c>
    </row>
    <row r="65" spans="1:16" x14ac:dyDescent="0.3">
      <c r="A65" t="s">
        <v>64</v>
      </c>
      <c r="B65">
        <v>11.714</v>
      </c>
      <c r="C65">
        <v>57.585000000000001</v>
      </c>
      <c r="D65">
        <v>205.18899999999999</v>
      </c>
      <c r="E65">
        <v>0.58799999999999997</v>
      </c>
      <c r="F65">
        <v>32.57</v>
      </c>
      <c r="G65">
        <v>2.0750000000000002</v>
      </c>
      <c r="H65">
        <v>83201.548999999999</v>
      </c>
      <c r="I65">
        <v>20273.404999999999</v>
      </c>
      <c r="J65">
        <v>10.083</v>
      </c>
      <c r="K65" t="s">
        <v>87</v>
      </c>
      <c r="L65">
        <v>-0.122</v>
      </c>
      <c r="M65">
        <v>-0.193</v>
      </c>
      <c r="N65">
        <v>-0.96399999999999997</v>
      </c>
      <c r="O65">
        <v>-1.55</v>
      </c>
      <c r="P65">
        <v>-2.8290000000000002</v>
      </c>
    </row>
    <row r="66" spans="1:16" x14ac:dyDescent="0.3">
      <c r="A66" t="s">
        <v>65</v>
      </c>
      <c r="B66">
        <v>9.3870000000000005</v>
      </c>
      <c r="C66">
        <v>80.537000000000006</v>
      </c>
      <c r="D66">
        <v>177.536</v>
      </c>
      <c r="E66">
        <v>-4.7359999999999998</v>
      </c>
      <c r="F66">
        <v>9.4160000000000004</v>
      </c>
      <c r="G66">
        <v>3.6269999999999998</v>
      </c>
      <c r="H66">
        <v>5167.7020000000002</v>
      </c>
      <c r="I66">
        <v>696.84699999999998</v>
      </c>
      <c r="J66">
        <v>11.006</v>
      </c>
      <c r="K66" t="s">
        <v>87</v>
      </c>
      <c r="L66">
        <v>-7.0000000000000001E-3</v>
      </c>
      <c r="M66">
        <v>-2E-3</v>
      </c>
      <c r="N66">
        <v>-2.5999999999999999E-2</v>
      </c>
      <c r="O66">
        <v>-0.52700000000000002</v>
      </c>
      <c r="P66">
        <v>-0.56200000000000006</v>
      </c>
    </row>
    <row r="67" spans="1:16" x14ac:dyDescent="0.3">
      <c r="A67" t="s">
        <v>66</v>
      </c>
      <c r="B67">
        <v>15.378</v>
      </c>
      <c r="C67">
        <v>45.618000000000002</v>
      </c>
      <c r="D67">
        <v>132.99700000000001</v>
      </c>
      <c r="E67">
        <v>2.9710000000000001</v>
      </c>
      <c r="F67">
        <v>44.514000000000003</v>
      </c>
      <c r="G67">
        <v>0.48499999999999999</v>
      </c>
      <c r="H67">
        <v>391943.40600000002</v>
      </c>
      <c r="I67">
        <v>152593.80900000001</v>
      </c>
      <c r="J67">
        <v>12.106</v>
      </c>
      <c r="K67" t="s">
        <v>87</v>
      </c>
      <c r="L67">
        <v>-0.22800000000000001</v>
      </c>
      <c r="M67">
        <v>-7.2999999999999995E-2</v>
      </c>
      <c r="N67">
        <v>-1.6459999999999999</v>
      </c>
      <c r="O67">
        <v>-2.1379999999999999</v>
      </c>
      <c r="P67">
        <v>-4.085</v>
      </c>
    </row>
    <row r="68" spans="1:16" x14ac:dyDescent="0.3">
      <c r="A68" t="s">
        <v>67</v>
      </c>
      <c r="B68">
        <v>22.702000000000002</v>
      </c>
      <c r="C68">
        <v>61.503</v>
      </c>
      <c r="D68">
        <v>64.137</v>
      </c>
      <c r="E68">
        <v>0.36699999999999999</v>
      </c>
      <c r="F68">
        <v>89.168000000000006</v>
      </c>
      <c r="G68">
        <v>0.48</v>
      </c>
      <c r="H68">
        <v>31375.706999999999</v>
      </c>
      <c r="I68">
        <v>2795.7489999999998</v>
      </c>
      <c r="J68">
        <v>17.581</v>
      </c>
      <c r="K68" t="s">
        <v>87</v>
      </c>
      <c r="L68">
        <v>-7.5999999999999998E-2</v>
      </c>
      <c r="M68">
        <v>-0.31</v>
      </c>
      <c r="N68">
        <v>-0.47399999999999998</v>
      </c>
      <c r="O68">
        <v>-1.0349999999999999</v>
      </c>
      <c r="P68">
        <v>-1.895</v>
      </c>
    </row>
    <row r="69" spans="1:16" x14ac:dyDescent="0.3">
      <c r="A69" t="s">
        <v>68</v>
      </c>
      <c r="B69">
        <v>13.295</v>
      </c>
      <c r="C69">
        <v>45.976999999999997</v>
      </c>
      <c r="D69">
        <v>229.96700000000001</v>
      </c>
      <c r="E69">
        <v>0.22900000000000001</v>
      </c>
      <c r="F69">
        <v>26.393000000000001</v>
      </c>
      <c r="G69">
        <v>0.91100000000000003</v>
      </c>
      <c r="H69">
        <v>40280.245000000003</v>
      </c>
      <c r="I69">
        <v>17685.366000000002</v>
      </c>
      <c r="J69">
        <v>10.981</v>
      </c>
      <c r="K69" t="s">
        <v>87</v>
      </c>
      <c r="L69">
        <v>-0.17199999999999999</v>
      </c>
      <c r="M69">
        <v>-6.5000000000000002E-2</v>
      </c>
      <c r="N69">
        <v>-0.75800000000000001</v>
      </c>
      <c r="O69">
        <v>-1.333</v>
      </c>
      <c r="P69">
        <v>-2.3279999999999998</v>
      </c>
    </row>
    <row r="70" spans="1:16" x14ac:dyDescent="0.3">
      <c r="A70" t="s">
        <v>69</v>
      </c>
      <c r="B70">
        <v>38.677</v>
      </c>
      <c r="C70">
        <v>68.72</v>
      </c>
      <c r="D70">
        <v>7281.0309999999999</v>
      </c>
      <c r="E70">
        <v>-11.688000000000001</v>
      </c>
      <c r="F70">
        <v>0.52100000000000002</v>
      </c>
      <c r="G70">
        <v>1.9139999999999999</v>
      </c>
      <c r="H70">
        <v>2681.971</v>
      </c>
      <c r="I70">
        <v>339.024</v>
      </c>
      <c r="J70">
        <v>40.006</v>
      </c>
      <c r="K70" t="s">
        <v>87</v>
      </c>
      <c r="L70">
        <v>-2.5000000000000001E-2</v>
      </c>
      <c r="M70">
        <v>-3.0000000000000001E-3</v>
      </c>
      <c r="N70">
        <v>-3.6999999999999998E-2</v>
      </c>
      <c r="O70">
        <v>-0.621</v>
      </c>
      <c r="P70">
        <v>-0.68600000000000005</v>
      </c>
    </row>
    <row r="71" spans="1:16" x14ac:dyDescent="0.3">
      <c r="A71" t="s">
        <v>70</v>
      </c>
      <c r="B71">
        <v>10.084</v>
      </c>
      <c r="C71">
        <v>76.847999999999999</v>
      </c>
      <c r="D71">
        <v>130.523</v>
      </c>
      <c r="E71">
        <v>-2.0329999999999999</v>
      </c>
      <c r="F71">
        <v>41.405000000000001</v>
      </c>
      <c r="G71">
        <v>0.879</v>
      </c>
      <c r="H71">
        <v>203688.644</v>
      </c>
      <c r="I71">
        <v>45607.968000000001</v>
      </c>
      <c r="J71">
        <v>9.4659999999999993</v>
      </c>
      <c r="K71" t="s">
        <v>87</v>
      </c>
      <c r="L71">
        <v>-9.9000000000000005E-2</v>
      </c>
      <c r="M71">
        <v>-0.20799999999999999</v>
      </c>
      <c r="N71">
        <v>-0.68</v>
      </c>
      <c r="O71">
        <v>-1.022</v>
      </c>
      <c r="P71">
        <v>-2.0089999999999999</v>
      </c>
    </row>
    <row r="72" spans="1:16" x14ac:dyDescent="0.3">
      <c r="A72" t="s">
        <v>71</v>
      </c>
      <c r="B72">
        <v>15.013</v>
      </c>
      <c r="C72">
        <v>26.88</v>
      </c>
      <c r="D72">
        <v>116.78700000000001</v>
      </c>
      <c r="E72">
        <v>5.585</v>
      </c>
      <c r="F72">
        <v>36.109000000000002</v>
      </c>
      <c r="G72">
        <v>1.093</v>
      </c>
      <c r="H72">
        <v>6467.2389999999996</v>
      </c>
      <c r="I72">
        <v>2015.038</v>
      </c>
      <c r="J72">
        <v>6.0380000000000003</v>
      </c>
      <c r="K72" t="s">
        <v>87</v>
      </c>
      <c r="L72">
        <v>-0.20399999999999999</v>
      </c>
      <c r="M72">
        <v>-0.86</v>
      </c>
      <c r="N72">
        <v>-0.86599999999999999</v>
      </c>
      <c r="O72">
        <v>-2.3769999999999998</v>
      </c>
      <c r="P72">
        <v>-4.3070000000000004</v>
      </c>
    </row>
    <row r="73" spans="1:16" x14ac:dyDescent="0.3">
      <c r="A73" t="s">
        <v>72</v>
      </c>
      <c r="B73">
        <v>11.819000000000001</v>
      </c>
      <c r="C73">
        <v>12.741</v>
      </c>
      <c r="D73">
        <v>141.59399999999999</v>
      </c>
      <c r="E73">
        <v>-0.54700000000000004</v>
      </c>
      <c r="F73">
        <v>36.54</v>
      </c>
      <c r="G73">
        <v>0.255</v>
      </c>
      <c r="H73">
        <v>16244.74</v>
      </c>
      <c r="I73">
        <v>9213.0789999999997</v>
      </c>
      <c r="J73">
        <v>4.6760000000000002</v>
      </c>
      <c r="K73" t="s">
        <v>87</v>
      </c>
      <c r="L73">
        <v>-0.19800000000000001</v>
      </c>
      <c r="M73">
        <v>-0.33300000000000002</v>
      </c>
      <c r="N73">
        <v>-1.256</v>
      </c>
      <c r="O73">
        <v>-0.85</v>
      </c>
      <c r="P73">
        <v>-2.637</v>
      </c>
    </row>
    <row r="74" spans="1:16" x14ac:dyDescent="0.3">
      <c r="A74" t="s">
        <v>73</v>
      </c>
      <c r="B74">
        <v>5.5410000000000004</v>
      </c>
      <c r="C74">
        <v>48.502000000000002</v>
      </c>
      <c r="D74">
        <v>77.433999999999997</v>
      </c>
      <c r="E74">
        <v>-1.752</v>
      </c>
      <c r="F74">
        <v>64.399000000000001</v>
      </c>
      <c r="G74">
        <v>1.244</v>
      </c>
      <c r="H74">
        <v>53529.010999999999</v>
      </c>
      <c r="I74">
        <v>31613.445</v>
      </c>
      <c r="J74">
        <v>5.4050000000000002</v>
      </c>
      <c r="K74" t="s">
        <v>87</v>
      </c>
      <c r="L74">
        <v>-0.29099999999999998</v>
      </c>
      <c r="M74">
        <v>-0.73599999999999999</v>
      </c>
      <c r="N74">
        <v>-1.5489999999999999</v>
      </c>
      <c r="O74">
        <v>-1.589</v>
      </c>
      <c r="P74">
        <v>-4.165</v>
      </c>
    </row>
    <row r="75" spans="1:16" x14ac:dyDescent="0.3">
      <c r="A75" t="s">
        <v>74</v>
      </c>
      <c r="B75">
        <v>6.19</v>
      </c>
      <c r="C75">
        <v>56.219000000000001</v>
      </c>
      <c r="D75">
        <v>124.42700000000001</v>
      </c>
      <c r="E75">
        <v>-1.9530000000000001</v>
      </c>
      <c r="F75">
        <v>45.067999999999998</v>
      </c>
      <c r="G75">
        <v>0.752</v>
      </c>
      <c r="H75">
        <v>32741.350999999999</v>
      </c>
      <c r="I75">
        <v>10292.348</v>
      </c>
      <c r="J75">
        <v>6.2430000000000003</v>
      </c>
      <c r="K75" t="s">
        <v>87</v>
      </c>
      <c r="L75">
        <v>-0.223</v>
      </c>
      <c r="M75">
        <v>-0.373</v>
      </c>
      <c r="N75">
        <v>-1.18</v>
      </c>
      <c r="O75">
        <v>-1.5720000000000001</v>
      </c>
      <c r="P75">
        <v>-3.3479999999999999</v>
      </c>
    </row>
    <row r="76" spans="1:16" x14ac:dyDescent="0.3">
      <c r="A76" t="s">
        <v>75</v>
      </c>
      <c r="B76">
        <v>23.17</v>
      </c>
      <c r="C76">
        <v>47.997</v>
      </c>
      <c r="D76">
        <v>207.36</v>
      </c>
      <c r="E76">
        <v>-7.0949999999999998</v>
      </c>
      <c r="F76">
        <v>22.471</v>
      </c>
      <c r="G76">
        <v>0.44400000000000001</v>
      </c>
      <c r="H76">
        <v>104571.285</v>
      </c>
      <c r="I76">
        <v>41719.798000000003</v>
      </c>
      <c r="J76">
        <v>14.601000000000001</v>
      </c>
      <c r="K76" t="s">
        <v>87</v>
      </c>
      <c r="L76">
        <v>-0.124</v>
      </c>
      <c r="M76">
        <v>-0.13800000000000001</v>
      </c>
      <c r="N76">
        <v>-0.42799999999999999</v>
      </c>
      <c r="O76">
        <v>-1.1180000000000001</v>
      </c>
      <c r="P76">
        <v>-1.8080000000000001</v>
      </c>
    </row>
    <row r="77" spans="1:16" x14ac:dyDescent="0.3">
      <c r="A77" t="s">
        <v>76</v>
      </c>
      <c r="B77">
        <v>16.099</v>
      </c>
      <c r="C77">
        <v>35.158999999999999</v>
      </c>
      <c r="E77">
        <v>-14.425000000000001</v>
      </c>
      <c r="F77">
        <v>0</v>
      </c>
      <c r="G77">
        <v>1.542</v>
      </c>
      <c r="H77">
        <v>13499.718999999999</v>
      </c>
      <c r="I77">
        <v>9423.0560000000005</v>
      </c>
      <c r="J77">
        <v>21.91</v>
      </c>
      <c r="K77" t="s">
        <v>87</v>
      </c>
      <c r="L77">
        <v>-1.7000000000000001E-2</v>
      </c>
      <c r="M77">
        <v>0</v>
      </c>
      <c r="N77">
        <v>0</v>
      </c>
      <c r="O77">
        <v>-0.505</v>
      </c>
      <c r="P77">
        <v>-0.52200000000000002</v>
      </c>
    </row>
    <row r="78" spans="1:16" x14ac:dyDescent="0.3">
      <c r="A78" t="s">
        <v>77</v>
      </c>
      <c r="B78">
        <v>8.0630000000000006</v>
      </c>
      <c r="C78">
        <v>55.68</v>
      </c>
      <c r="D78">
        <v>110.536</v>
      </c>
      <c r="E78">
        <v>0.81100000000000005</v>
      </c>
      <c r="F78">
        <v>39.034999999999997</v>
      </c>
      <c r="G78">
        <v>1.867</v>
      </c>
      <c r="H78">
        <v>119990.755</v>
      </c>
      <c r="I78">
        <v>39120.964</v>
      </c>
      <c r="J78">
        <v>6.6159999999999997</v>
      </c>
      <c r="K78" t="s">
        <v>87</v>
      </c>
      <c r="L78">
        <v>-8.7999999999999995E-2</v>
      </c>
      <c r="M78">
        <v>-0.17699999999999999</v>
      </c>
      <c r="N78">
        <v>-0.91700000000000004</v>
      </c>
      <c r="O78">
        <v>-1.8720000000000001</v>
      </c>
      <c r="P78">
        <v>-3.0539999999999998</v>
      </c>
    </row>
    <row r="79" spans="1:16" x14ac:dyDescent="0.3">
      <c r="A79" t="s">
        <v>78</v>
      </c>
      <c r="B79">
        <v>6.8129999999999997</v>
      </c>
      <c r="C79">
        <v>53.56</v>
      </c>
      <c r="D79">
        <v>103.053</v>
      </c>
      <c r="E79">
        <v>-4.0119999999999996</v>
      </c>
      <c r="F79">
        <v>46.85</v>
      </c>
      <c r="G79">
        <v>4.484</v>
      </c>
      <c r="H79">
        <v>72703.577999999994</v>
      </c>
      <c r="I79">
        <v>27577.036</v>
      </c>
      <c r="J79">
        <v>6.641</v>
      </c>
      <c r="K79" t="s">
        <v>87</v>
      </c>
      <c r="L79">
        <v>-0.125</v>
      </c>
      <c r="M79">
        <v>-0.40300000000000002</v>
      </c>
      <c r="N79">
        <v>-0.96599999999999997</v>
      </c>
      <c r="O79">
        <v>-1.5720000000000001</v>
      </c>
      <c r="P79">
        <v>-3.0659999999999998</v>
      </c>
    </row>
    <row r="80" spans="1:16" x14ac:dyDescent="0.3">
      <c r="A80" t="s">
        <v>79</v>
      </c>
      <c r="B80">
        <v>15.614000000000001</v>
      </c>
      <c r="C80">
        <v>59.39</v>
      </c>
      <c r="D80">
        <v>97.606999999999999</v>
      </c>
      <c r="E80">
        <v>8.468</v>
      </c>
      <c r="F80">
        <v>47.338000000000001</v>
      </c>
      <c r="G80">
        <v>1.4139999999999999</v>
      </c>
      <c r="H80">
        <v>16720.150000000001</v>
      </c>
      <c r="I80">
        <v>5233.0370000000003</v>
      </c>
      <c r="J80">
        <v>12.744</v>
      </c>
      <c r="K80" t="s">
        <v>87</v>
      </c>
      <c r="L80">
        <v>-0.112</v>
      </c>
      <c r="M80">
        <v>-0.754</v>
      </c>
      <c r="N80">
        <v>-0.69799999999999995</v>
      </c>
      <c r="O80">
        <v>-1.0529999999999999</v>
      </c>
      <c r="P80">
        <v>-2.617</v>
      </c>
    </row>
    <row r="81" spans="1:16" x14ac:dyDescent="0.3">
      <c r="A81" t="s">
        <v>80</v>
      </c>
      <c r="B81">
        <v>20.594999999999999</v>
      </c>
      <c r="C81">
        <v>48.997</v>
      </c>
      <c r="D81">
        <v>251.36600000000001</v>
      </c>
      <c r="E81">
        <v>-0.61299999999999999</v>
      </c>
      <c r="F81">
        <v>23.606000000000002</v>
      </c>
      <c r="G81">
        <v>1.06</v>
      </c>
      <c r="H81">
        <v>189248.81200000001</v>
      </c>
      <c r="I81">
        <v>63279.836000000003</v>
      </c>
      <c r="J81">
        <v>14.154</v>
      </c>
      <c r="K81" t="s">
        <v>87</v>
      </c>
      <c r="L81">
        <v>-8.8999999999999996E-2</v>
      </c>
      <c r="M81">
        <v>-0.23899999999999999</v>
      </c>
      <c r="N81">
        <v>-0.55500000000000005</v>
      </c>
      <c r="O81">
        <v>-0.90100000000000002</v>
      </c>
      <c r="P81">
        <v>-1.784</v>
      </c>
    </row>
    <row r="82" spans="1:16" x14ac:dyDescent="0.3">
      <c r="A82" t="s">
        <v>81</v>
      </c>
      <c r="B82">
        <v>10.666</v>
      </c>
      <c r="C82">
        <v>36.582000000000001</v>
      </c>
      <c r="D82">
        <v>135.02699999999999</v>
      </c>
      <c r="E82">
        <v>3.8170000000000002</v>
      </c>
      <c r="F82">
        <v>40.448999999999998</v>
      </c>
      <c r="G82">
        <v>0.30599999999999999</v>
      </c>
      <c r="H82">
        <v>51900.883000000002</v>
      </c>
      <c r="I82">
        <v>19776.795999999998</v>
      </c>
      <c r="J82">
        <v>10.734999999999999</v>
      </c>
      <c r="K82" t="s">
        <v>87</v>
      </c>
      <c r="L82">
        <v>-0.10199999999999999</v>
      </c>
      <c r="M82">
        <v>-0.88500000000000001</v>
      </c>
      <c r="N82">
        <v>-1.385</v>
      </c>
      <c r="O82">
        <v>-3.476</v>
      </c>
      <c r="P82">
        <v>-5.8479999999999999</v>
      </c>
    </row>
    <row r="83" spans="1:16" x14ac:dyDescent="0.3">
      <c r="A83" t="s">
        <v>82</v>
      </c>
      <c r="B83">
        <v>7.7140000000000004</v>
      </c>
      <c r="C83">
        <v>25.423999999999999</v>
      </c>
      <c r="D83">
        <v>770.11699999999996</v>
      </c>
      <c r="E83">
        <v>5.8079999999999998</v>
      </c>
      <c r="F83">
        <v>0.38400000000000001</v>
      </c>
      <c r="G83">
        <v>1.7869999999999999</v>
      </c>
      <c r="H83">
        <v>12856.545</v>
      </c>
      <c r="I83">
        <v>5449.826</v>
      </c>
      <c r="J83">
        <v>2.1509999999999998</v>
      </c>
      <c r="K83" t="s">
        <v>87</v>
      </c>
      <c r="L83">
        <v>-0.24199999999999999</v>
      </c>
      <c r="M83">
        <v>-0.35499999999999998</v>
      </c>
      <c r="N83">
        <v>-4.1000000000000002E-2</v>
      </c>
      <c r="O83">
        <v>-3.7639999999999998</v>
      </c>
      <c r="P83">
        <v>-4.4020000000000001</v>
      </c>
    </row>
    <row r="84" spans="1:16" x14ac:dyDescent="0.3">
      <c r="A84" t="s">
        <v>83</v>
      </c>
      <c r="B84">
        <v>14.936999999999999</v>
      </c>
      <c r="C84">
        <v>29.907</v>
      </c>
      <c r="D84">
        <v>472.88900000000001</v>
      </c>
      <c r="E84">
        <v>-7.4219999999999997</v>
      </c>
      <c r="F84">
        <v>8.1850000000000005</v>
      </c>
      <c r="G84">
        <v>1.512</v>
      </c>
      <c r="H84">
        <v>4015.8939999999998</v>
      </c>
      <c r="I84">
        <v>2068.866</v>
      </c>
      <c r="J84">
        <v>10.131</v>
      </c>
      <c r="K84" t="s">
        <v>87</v>
      </c>
      <c r="L84">
        <v>-0.13100000000000001</v>
      </c>
      <c r="M84">
        <v>-1.327</v>
      </c>
      <c r="N84">
        <v>-1.01</v>
      </c>
      <c r="O84">
        <v>-1.4990000000000001</v>
      </c>
      <c r="P84">
        <v>-3.9670000000000001</v>
      </c>
    </row>
    <row r="85" spans="1:16" x14ac:dyDescent="0.3">
      <c r="A85" t="s">
        <v>84</v>
      </c>
      <c r="B85">
        <v>5.1859999999999999</v>
      </c>
      <c r="C85">
        <v>54.506999999999998</v>
      </c>
      <c r="D85">
        <v>156.77500000000001</v>
      </c>
      <c r="E85">
        <v>-2.4119999999999999</v>
      </c>
      <c r="F85">
        <v>23.106000000000002</v>
      </c>
      <c r="G85">
        <v>2.0379999999999998</v>
      </c>
      <c r="H85">
        <v>5647.7879999999996</v>
      </c>
      <c r="I85">
        <v>1680.569</v>
      </c>
      <c r="J85">
        <v>4.843</v>
      </c>
      <c r="K85" t="s">
        <v>87</v>
      </c>
      <c r="L85">
        <v>-0.123</v>
      </c>
      <c r="M85">
        <v>-1.077</v>
      </c>
      <c r="N85">
        <v>-1.006</v>
      </c>
      <c r="O85">
        <v>-1.754</v>
      </c>
      <c r="P85">
        <v>-3.96</v>
      </c>
    </row>
    <row r="86" spans="1:16" x14ac:dyDescent="0.3">
      <c r="A86" t="s">
        <v>85</v>
      </c>
      <c r="B86">
        <v>6.4669999999999996</v>
      </c>
      <c r="C86">
        <v>63.271999999999998</v>
      </c>
      <c r="D86">
        <v>258.988</v>
      </c>
      <c r="E86">
        <v>-2.8170000000000002</v>
      </c>
      <c r="F86">
        <v>16.885000000000002</v>
      </c>
      <c r="G86">
        <v>5.6310000000000002</v>
      </c>
      <c r="H86">
        <v>22734.378000000001</v>
      </c>
      <c r="I86">
        <v>4456.2579999999998</v>
      </c>
      <c r="J86">
        <v>6.2590000000000003</v>
      </c>
      <c r="K86" t="s">
        <v>87</v>
      </c>
      <c r="L86">
        <v>-0.13500000000000001</v>
      </c>
      <c r="M86">
        <v>-0.51200000000000001</v>
      </c>
      <c r="N86">
        <v>-0.69099999999999995</v>
      </c>
      <c r="O86">
        <v>-1.6990000000000001</v>
      </c>
      <c r="P86">
        <v>-3.0369999999999999</v>
      </c>
    </row>
    <row r="87" spans="1:16" x14ac:dyDescent="0.3">
      <c r="A87" t="s">
        <v>86</v>
      </c>
      <c r="B87">
        <v>63.98</v>
      </c>
      <c r="C87">
        <v>23.018999999999998</v>
      </c>
      <c r="E87">
        <v>-14.965</v>
      </c>
      <c r="F87">
        <v>0</v>
      </c>
      <c r="G87">
        <v>1.228</v>
      </c>
      <c r="H87">
        <v>801.88</v>
      </c>
      <c r="I87">
        <v>728.79100000000005</v>
      </c>
      <c r="J87">
        <v>119.53</v>
      </c>
      <c r="K87" t="s">
        <v>87</v>
      </c>
      <c r="L87">
        <v>-2E-3</v>
      </c>
      <c r="M87">
        <v>0</v>
      </c>
      <c r="N87">
        <v>-3.0000000000000001E-3</v>
      </c>
      <c r="O87">
        <v>-0.76</v>
      </c>
      <c r="P87">
        <v>-0.76500000000000001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Yleistä</vt:lpstr>
      <vt:lpstr>Allmänt</vt:lpstr>
      <vt:lpstr>Vastaajatiedot</vt:lpstr>
      <vt:lpstr>Sähköverkko tuloslaskelma</vt:lpstr>
      <vt:lpstr>Sähköverkko vastaavaa</vt:lpstr>
      <vt:lpstr>Sähköverkko vastattavaa</vt:lpstr>
      <vt:lpstr>Sähköverkko tunnusluvut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Karppinen Tiina (Energia)</cp:lastModifiedBy>
  <cp:revision>0</cp:revision>
  <dcterms:created xsi:type="dcterms:W3CDTF">2021-10-05T08:48:54Z</dcterms:created>
  <dcterms:modified xsi:type="dcterms:W3CDTF">2021-10-06T06:14:11Z</dcterms:modified>
</cp:coreProperties>
</file>