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3073641\Desktop\"/>
    </mc:Choice>
  </mc:AlternateContent>
  <xr:revisionPtr revIDLastSave="0" documentId="8_{59FC6C09-D135-450F-AD1B-7BAD8660EC46}" xr6:coauthVersionLast="47" xr6:coauthVersionMax="47" xr10:uidLastSave="{00000000-0000-0000-0000-000000000000}"/>
  <bookViews>
    <workbookView xWindow="-110" yWindow="-110" windowWidth="19420" windowHeight="10420" xr2:uid="{46678F66-EA66-4BC0-9538-AD8F601FA4BE}"/>
  </bookViews>
  <sheets>
    <sheet name="Maksatushakemus" sheetId="16" r:id="rId1"/>
    <sheet name="Liite 1 Kustannusselvitys" sheetId="22" r:id="rId2"/>
    <sheet name="x" sheetId="23" state="hidden" r:id="rId3"/>
  </sheets>
  <definedNames>
    <definedName name="CompulsoryTypes">#REF!</definedName>
    <definedName name="QuestionTyp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2" l="1"/>
  <c r="B7" i="22"/>
  <c r="B23" i="22" s="1"/>
</calcChain>
</file>

<file path=xl/sharedStrings.xml><?xml version="1.0" encoding="utf-8"?>
<sst xmlns="http://schemas.openxmlformats.org/spreadsheetml/2006/main" count="213" uniqueCount="142">
  <si>
    <t>Tuen hakija</t>
  </si>
  <si>
    <t>Hakijan virallinen nimi</t>
  </si>
  <si>
    <t>Y-tunnus</t>
  </si>
  <si>
    <t>Työntekijöiden määrä</t>
  </si>
  <si>
    <t>Postiosoite</t>
  </si>
  <si>
    <t>Postinumero</t>
  </si>
  <si>
    <t>Toimipaikka</t>
  </si>
  <si>
    <t>Maa</t>
  </si>
  <si>
    <t>Etunimi</t>
  </si>
  <si>
    <t>Sukunimi</t>
  </si>
  <si>
    <t>Titteli tai asema organisaatiossa</t>
  </si>
  <si>
    <t>Puhelinnumero 1</t>
  </si>
  <si>
    <t>Puhelinnumero 2</t>
  </si>
  <si>
    <t>Sähköpostiosoite</t>
  </si>
  <si>
    <t>Varayhteyshenkilön ja muut mahdolliset sähköpostiosoitteet</t>
  </si>
  <si>
    <t xml:space="preserve">Hanke, jolle haetaan maksatusta (tukipäätöksen dnro) </t>
  </si>
  <si>
    <t>Hankkeen nimi</t>
  </si>
  <si>
    <t>Tarjouksessa mainittu hankkeen nimi.</t>
  </si>
  <si>
    <t>Sijaitseeko hanke tukipäätöksessä merkityllä kiinteistöllä?</t>
  </si>
  <si>
    <t>Hankkeen käyttöönottopäivä (pv.kk.vvvv)</t>
  </si>
  <si>
    <t>Hankkeen käyttöönottopäivä on päivä jolloin hankkeessa on suoritettu ensimmäinen onnistunut tankkaus- tai lataustapahtuma.</t>
  </si>
  <si>
    <t>Kiinteistölle sijoitettujen tankkaus/latauspisteiden lukumäärä</t>
  </si>
  <si>
    <t xml:space="preserve">Täyttääkö hanke tukipäätöksessä mainitut vertailuluvun laskentaan vaikuttavat kertoimet? </t>
  </si>
  <si>
    <t>Onko hankkeessa tapahtunut muutoksia tuen myöntämistä koskevan päätöksen jälkeen?</t>
  </si>
  <si>
    <t>Tuen hakija vakuuttaa, ettei se ole ollut yleisen ryhmäpoikkeusasetuksen mukaisesti vaikeuksissa oleva yritys tuen myöntämistä koskevana kalenterivuonna?</t>
  </si>
  <si>
    <t xml:space="preserve">Onko tuen kohteena ollutta omaisuutta käytetty tukipäätöksessä määrättyyn tarkoitukseen? </t>
  </si>
  <si>
    <t>Onko tuen kohteena ollutta omaisuutta luovutettu toisen omistukseen tai hallintaan?</t>
  </si>
  <si>
    <t xml:space="preserve">Onko kyseessä uutta teknologiaa hyödyntävä hanke? </t>
  </si>
  <si>
    <t xml:space="preserve">Jos vastasit edelliseen kohtaan kyllä, selvitä tässä onko uusi teknologia toteutettu ja onko se toteutettu tarjouksen mukaisesti vai onko uudessa teknologiassa ja sen toteutuksessa tapahtunut muutoksia? </t>
  </si>
  <si>
    <t>Ryhmäkohtaiset yleiset edellytykset</t>
  </si>
  <si>
    <t>Perustele, jos jonkun latauspisteen latausteho on vähemmän kuin 22 kilowattia</t>
  </si>
  <si>
    <t>Onko jokainen kiinteistölle sijoitettava latauspiste direktiivin 2014/94/EU liitteessä II vahvistettujen teknisten eritelmien mukaisia?</t>
  </si>
  <si>
    <t xml:space="preserve">Onko ajoneuvon ja latauspisteen sekä latauspisteen ja latauspalveluntuottajan välillä tietoliikenneyhteys siten, että lataustapahtuman ajantasainen mittaus ja ohjaus sekä lataustehon säätö ylöspäin ja alaspäin kesken lataustapahtuman ilman latauksen keskeytymistä mahdollisia? </t>
  </si>
  <si>
    <t xml:space="preserve">Ovatko hankkeeseen sisältyvät lataus- tai tankkauspisteet vapaasti kaikkien käyttäjien ja kuluttajien käytettävissä ilman syrjiviä ehtoja lukuun ottamatta tarpeellisia tunnistus-, käyttö- ja maksuehtoja? </t>
  </si>
  <si>
    <t>Ovatko hankkeeseen sisältyvät lataus- tai tankkauspisteet vapaasti kaikkien käyttäjien ja kuluttajien käytettävissä kaikkina vuorokauden aikoina lukuun ottamatta välttämättömiä korjaus-, huolto- ja ylläpitokatkoja?</t>
  </si>
  <si>
    <t>Tuen hakija on tarjousvaiheessa toimittanut Energiavirastolle kaksivaiheiseen arviointiin perustuvan arvion ”ei merkittävää haittaa” -periaatteen toteutumisesta.</t>
  </si>
  <si>
    <t>Tuen hakija vakuuttaa, ettei tukea ole käytetty 1) fossiilisiin polttoaineisiin liittyviin toimintoihin; 2) Euroopan unionin päästökauppajärjestelmän mukaisiin toimintoihin, joiden ennakoidut kasvihuonekaasupäästöt eivät alita asiaankuuluvia vertailuarvoja; 3) kaatopaikkoihin, jätteenpolttolaitoksiin ja mekaanisiin biologisiin käsittelylaitoksiin liittyviin toimintoihin; eikä 4) toimintoihin, joissa jätteen pitkäaikainen loppusijoitus voi aiheuttaa haittaa ympäristölle.</t>
  </si>
  <si>
    <t>Tuen hakija vakuuttaa noudattaneensa hankkeessa Suomen ja Euroopan unionin ympäristölainsäädäntöä.</t>
  </si>
  <si>
    <t>Hankkeen toteutuneet kokonaiskustannukset, €</t>
  </si>
  <si>
    <t xml:space="preserve">Hankkeen toteutuneet, hyväksyttävät kustannukset, € </t>
  </si>
  <si>
    <t>Miten hanke on rahoitettu?</t>
  </si>
  <si>
    <t>Kuvaus mahdollisesta leasing- tai osamaksurahoituksesta</t>
  </si>
  <si>
    <t xml:space="preserve">Onko hankkeelle myönnetty muuta julkista tukea Energiaviraston myöntämän infrastruktuurituen lisäksi? </t>
  </si>
  <si>
    <t>Julkisella tuella tarkoitetaan valtionavustuslain (688/2001) 4 §:n 2 kohdan mukaan valtion, kunnan tai muun julkisyhteisön taikka julkisoikeudellisen laitoksen tai säätiön antamaa tai sen varoista maksettavaa avustusta, lainaa ja muuta rahoitusta, korkotukea, takausta, maksuhelpotusta ja muuta näihin rinnastettavaa taloudellista etuutta sekä Euroopan yhteisön tai muista Euroopan unionin varoista myönnettävää tukea verojärjestelmän kautta annettavaa tukea lukuun ottamatta. </t>
  </si>
  <si>
    <t xml:space="preserve">Onko tukea otettu vastaan? </t>
  </si>
  <si>
    <t>Ilmoita, onko hankkeelle myönnetty tuki otettu vastaan.</t>
  </si>
  <si>
    <t>Hakemuksen liitteet</t>
  </si>
  <si>
    <t>Annettujen tietojen oikeellisuus ja eräiden edellytysten täyttäminen</t>
  </si>
  <si>
    <t>Tuen hakija on tutustunut asetukseen ja ohjeisiin sekä vakuuttaa antamansa tiedot oikeiksi ja riittäviksi.</t>
  </si>
  <si>
    <t>Hakemuksen sisältämien tietojen julkisuus</t>
  </si>
  <si>
    <t>Sisältääkö hakemus mukaan lukien liitteet salassa pidettäviä tietoja?</t>
  </si>
  <si>
    <t xml:space="preserve">Rastittamalla valitsemansa kohdan (Kyllä/Ei) tuen hakija ilmoittaa näkemyksensä hakemuksessa (ja mahdollisissa hakemuksen liitteissä) olevien tietojen salassa pidettävyydestä. Tietoja, jotka viranomaisen tulee pitää salassa lain viranomaistoiminnan julkisuudesta (621/1999, jäljempänä ”julkisuuslaki”) 24 §:n mukaan ovat esimerkiksi liikesalaisuudet. Liikesalaisuudella tarkoitetaan liiketoiminnan kannalta merkityksellisiä tietoja, joita tuen hakija ei ilmeisesti ole tarkoittanut yleisön tietoon ja joiden pitämiseen poissa julkisuudesta tuen hakijalla voidaan katsoa olevan erityinen intressi. Liikesalaisuutta ei ole tuen hakijaa tai sen liiketoimintaa koskeva yleisesti tunnettu tieto tai tieto, joka on hankittavissa julkisista lähteistä tai julkisista lähteistä saatavan tiedon yhdistämisellä. Tiedon negatiivinen luonne tuen hakijalle ei yksinään tee tietoa salassa pidettäväksi, vaan myös muiden salassapitovaatimusedellytysten tulee täyttyä. Salassapitoa arvioidaan objektiivisesti tuen hakijan salassapitotahdosta riippumatta. </t>
  </si>
  <si>
    <t>Jos vastaat "Kyllä", täytä tekstikenttään salassa pidettävä tieto eli se tieto, mikä hakemuksessa (ml. liitteet) on salassa pidettävää tietoa. Kaikki salassa pidettävä tieto tulee ilmoittaa ja yksilöidä tekstikentässä, (sillä mitään erillisiä liitteitä salassa pidettävän tiedon osalta ei ole mahdollista liittää tähän tekstikenttään). Jos jokin liite on salassa pidettävä, niin liitteen salassa pidettävyys tulee myös merkitä tähän tekstikenttään. Lähtökohtaisesti tarjoukset ovat julkisia julkisuuslain nojalla, ja mikäli tarjouksen jättäjä näkee tarjouksen sisältävän salassa pidettäviä tietoja, ovat nämä tiedot yksilöitävä siten, että Energiavirasto voi tarkasti arvioida tiedon salassa pidettävyyden. Kirjoita julkisuuslain (621/1999) mukainen pykälä, jonka nojalla tieto on salassa pidettävää. Esimerkiksi liikesalaisuus on määritelty lain 24 §:n 20 kohdassa.</t>
  </si>
  <si>
    <t>Kyllä</t>
  </si>
  <si>
    <t>Ei</t>
  </si>
  <si>
    <t>Liite 1: Kustannusselvitys</t>
  </si>
  <si>
    <t>Hyväksyttävät kustannukset</t>
  </si>
  <si>
    <t>Yhteensä, euroa</t>
  </si>
  <si>
    <t>Lisätietoja kustannuserästä</t>
  </si>
  <si>
    <t>Investointihankkeeseen liittyvät välittömät kustannukset, jotka aiheutuvat koneiden ja laitteiden hankinnasta ja asennuksesta</t>
  </si>
  <si>
    <t>Investointihankkeeseen liittyvät välittömät kustannukset, jotka aiheutuvat rakennusteknisistä töistä ja raivaus- ja maanrakennustöistä</t>
  </si>
  <si>
    <t>Latausjärjestelmien investointihankkeessa voidaan lisäksi hyväksyä sähköliittymästä, sähkökeskuksesta, kaapelista ja kaapeloinnista aiheutuvat välittömät kustannukset</t>
  </si>
  <si>
    <t>Hyväksyttävät kustannukset yhteensä</t>
  </si>
  <si>
    <t>EI-hyväksyttävät kustannukset</t>
  </si>
  <si>
    <t>Tuen saajan yleiskustannukset</t>
  </si>
  <si>
    <t>Maa-alueiden hankinnasta aiheutuvat kustannukset</t>
  </si>
  <si>
    <t>Rakennuksiin liittyvät kustannukset</t>
  </si>
  <si>
    <t>Valmistelu- ja suunnittelukustannukset</t>
  </si>
  <si>
    <t>Palkkakustannukset</t>
  </si>
  <si>
    <t>Koulutuksesta aiheutuvat kustannukset</t>
  </si>
  <si>
    <t>Edustusmenot</t>
  </si>
  <si>
    <t>Korot ja muut rahoituskustannukset</t>
  </si>
  <si>
    <t>Valtion maksuperustelakiin (150/1992) perustuvat maksut</t>
  </si>
  <si>
    <t>Kustannusvaraukset</t>
  </si>
  <si>
    <t>Tuen saajan matkakustannukset</t>
  </si>
  <si>
    <t>Tuen saajan maksama arvonlisävero</t>
  </si>
  <si>
    <t>EI-hyväksyttävät kustannukset yhteensä</t>
  </si>
  <si>
    <t>Muut kustannukset, mitkä?</t>
  </si>
  <si>
    <t>Hankkeen kokonaiskustannukset</t>
  </si>
  <si>
    <t>Vastauksen laatu</t>
  </si>
  <si>
    <t>Teksti</t>
  </si>
  <si>
    <t>Kyllä/Ei</t>
  </si>
  <si>
    <t>Kysymys</t>
  </si>
  <si>
    <t>Ohje</t>
  </si>
  <si>
    <t>Yleiset tiedot hankkeesta</t>
  </si>
  <si>
    <t>Tuen maksamisen yleiset edellytykset</t>
  </si>
  <si>
    <t>Tuen maksamisen erityiset edellytykset</t>
  </si>
  <si>
    <t>Hankkeen rahoitus ja muut tiedot</t>
  </si>
  <si>
    <t xml:space="preserve">2) Ilmoitus tuen kohteena olevan omaisuuden vakuuttamisesta tai muusta vastaavasta varautumisesta vahingon varalta </t>
  </si>
  <si>
    <t>3)Tilintarkastuslain (1141/2015) 1 luvun 2 §:n 1 kohdassa tarkoitetun tilintarkastajan antama raportti havainnoistaan, jotka koskevat hankkeelle tilitettyjä kustannuksia koko projektin kestoajalta TAI</t>
  </si>
  <si>
    <t>4) Ostolaskut ja maksutositteet</t>
  </si>
  <si>
    <t>Liite täytetään tämän maksatushakemuksen välilehdelle 1.</t>
  </si>
  <si>
    <t>Liite toimitaan tämän maksatushakemuksen liitteenä. Vaihtoehtoisesti toimitetaan tilintarkastajan raportti.</t>
  </si>
  <si>
    <t>Jos ostolaskujen määrä on alle kymmenen, tilintarkastajan raportin sijaan voidaan liitteenä toimittaa kopiot ostolaskuista ja maksutositteet, joista ilmenee, että laskut on maksettu.</t>
  </si>
  <si>
    <t>Liite toimitetaan tämän maksatushakemuksen liitteenä.</t>
  </si>
  <si>
    <t>Liite toimitetaan tämän maksatushakemuksen liitteenä. Vaihtoehtoisesti toimitetaan ostolaskut ja maksutositteet.</t>
  </si>
  <si>
    <t>Onko hankkeesta julkaistu latauspisteitä koskevat tiedot verkkosivuillaan tai muulla julkisella verkkosivulla?</t>
  </si>
  <si>
    <t>Lisätiedot verkkosivuista</t>
  </si>
  <si>
    <t>Linkki verkkosivuille.</t>
  </si>
  <si>
    <t>Vastaus (lomakkeen keltaiset kohdat täytetään)</t>
  </si>
  <si>
    <t>1) Kustannusselvitys hankkeen toteutuneista kustannuksista</t>
  </si>
  <si>
    <t>Varayhteyshenkilön tiedot (Jos muuttuneet tarjouskilpailun jälkeen)</t>
  </si>
  <si>
    <t>Valtuutetun yhteyshenkilön tiedot (Jos muuttuneet tarjouskilpailun jälkeen)</t>
  </si>
  <si>
    <t>Investointiin liittyvät kokonaiskustannukset, ei käyttökustannuksia. Tarkempi selvitys annetaan liitteessä 1.</t>
  </si>
  <si>
    <t>Millä rahoitusmuodoilla hanke on rahoitettu?</t>
  </si>
  <si>
    <t xml:space="preserve">Mikäli hankkeessa on käytetty leasing-rahoitusta, kuvaa rahoitusjärjestely tarkemmin. </t>
  </si>
  <si>
    <t>Tehkää vapaamuotoinen ilmoitus vakuutuksen voimassaolosta ja toimittakaa se hakemuslomakkeen mukana Energiavirastoon. Liite voi olla myös vakuutusyhtiön antama todistus vakuutuksen voimassaolosta tai vakuutuskirja.</t>
  </si>
  <si>
    <t>Onko tuen kohteena olevien latauspisteiden latausteho enemmän kuin 22 kilowattia?</t>
  </si>
  <si>
    <t xml:space="preserve">Latauspisteellä tarkoitetaan paikkaa, jossa voidaan ladata yhtä ja vain yhtä ajoneuvoa kerrallaan. </t>
  </si>
  <si>
    <t>Jotta hanke on tukikelpoinen, tulee tuen kohteena olevalla kiinteistöllä sijaita vähintään tukipäätöksessä ilmoitettu määrä yli 22 kW tehoisia latauspisteitä.</t>
  </si>
  <si>
    <t>Jakeluinfradirektiivin liitteen 1.2 kohdan mukaan sähkökäyttöisten ajoneuvojen suuritehoiset tasavirtalatauspisteet on varustettava yhteentoimivuuden varmistamiseksi vähintään standardissa EN 62196-3 kuvailluilla yhdistettyjen latausjärjestelmien ”Combo 2” -liittimillä.</t>
  </si>
  <si>
    <t xml:space="preserve">Tukiohjelman tavoitteiden johdosta edellytetään tuettavan ajoneuvojen latausjärjestelmän olevan julkisesti käytettävissä 24/7. </t>
  </si>
  <si>
    <t>Onko kyse sellaisesta hankkeesta, jonka tarkoituksena on ollut varmistaa, että tuen hakija noudattaa hyväksytystä lainsäädännöstä tulevaa velvoitetta latauspisteen rakentamiseen?</t>
  </si>
  <si>
    <t>Perustelkaa mitä tukipäätöksessä mainittuja kertoimia hanke ei täytä</t>
  </si>
  <si>
    <t>Hankkeen saamat vertailulukuun vaikuttavat kertoimet löytyvät tukipäätöksen otsikon "Tuen myöntämisen perusteet ja edellytykset" alakohdasta "Vertailuluvun laskentaan vaikuttavat seikat". Tukipäätöksessä annettujen kertoimien tulee täyttyä, jotta hanke on tukikelpoinen.</t>
  </si>
  <si>
    <t xml:space="preserve">Kuvaa hankkeessa tapahtuneet muutokset. </t>
  </si>
  <si>
    <t>Kuvatkaa, millaisista muutoksista on kyse</t>
  </si>
  <si>
    <t>Infrastruktuuritukea ei voida myöntää yhteisöille, joka on joutunut ulosottotoimenpiteen kohteeksi, selvitystilaan, konkurssiin tai yrityksen saneerauksesta annetussa laissa (47/1993) tarkoitettuun saneerausmenettelyyn. </t>
  </si>
  <si>
    <t>Vastaus on kyllä, jos hankkeen sitovat päätökset, kuten laitetilaukset tai muut sitovat sitoumukset, oli tehty ennen tarjouksen jättämisen määräpäivää. Hankkeen käynnistäminen ei estä tuen myöntämistä, jos tuki kohdistuu hankkeeseen rajatuilta osin ja kyseessä olevaa tuella rahoitettavaa rajattua osuutta hankkeesta ei ole käynnistetty 1 momentin 3 kohdassa tarkoitetulla tavalla tai jos kyse on kaasun tankkauspistettä koskevasta sitoumuksesta eikä tankkauspisteen sijainnista ole tehty sitovaa päätöstä. Hankkeeseen liittyvien raivaus- ja maanrakennustöiden aloittaminen ei myöskään estä tuen myöntämistä.</t>
  </si>
  <si>
    <t>Jos vastasit edelliseen kysymykseen ei, perustele miten tuen käyttö eroaa tukipäätöksessä määrätystä tarkoituksesta</t>
  </si>
  <si>
    <t>Jos vastasit edelliseen kohtaan kyllä, kuvaa mitä ja miten tuen kohteena ollutta omaisuutta on luovutettu toisen omistukseen tai hallintaan.</t>
  </si>
  <si>
    <t>Omaisuutta ei saa tukipäätöksen päiväyksestä lähtien luovuttaa toisen omistukseen tai hallintaan. Omaisuuden luovutusrajoitus päättyy viiden vuoden kuluttua em. päiväyksestä. Omistusoikeuden saa siirtää määräajaksi rahoitusyhtiölle tai sitä vastaavalle, jos omaisuuden käyttö- ja hallintaoikeus säilyvät tuen saajalla.</t>
  </si>
  <si>
    <t xml:space="preserve">Omaisuuden käyttötarkoituksesta on määrätty hanketta koskevassa tukipäätöksessä. Infrastruktuurituen kohteena olevaa omaisuutta tulee käyttää ao. päätöksen mukaisesti määrättyyn käyttötarkoitukseen viiden (5) vuoden ajan ao.päätöksen päiväyksestä lähtien. Tuen saaja saa kuitenkin korvata tuen kohteena olevaa omaisuutta käytettävyydeltään ja teholtaan vähintään vastaavalla omaisuudella. </t>
  </si>
  <si>
    <t>5) loppuraportti hankkeen tuloksista ja niiden hyödyntämismahdollisuuksista, jos hankkeelle myönnettyä tukea on korotettu sen perusteella, että kyseessä on uutta teknologiaa hyödyntävä hanke</t>
  </si>
  <si>
    <t>Kuvaa toteutettu uusi teknologia erikseen uuden teknologian raportissa (Liite 5).</t>
  </si>
  <si>
    <t>Liite 5 löytyy Energiaviraston nettisivuilta: https://energiavirasto.fi:8443/asiointi#hae_infratuen_maksatusta_tarjouskilpailun_5/2022_hankkeille. Liite toimitetaan tämän maksatushakemuksen liitteenä.</t>
  </si>
  <si>
    <t xml:space="preserve">Tuen myöntäminen vaikeuksissa olevalle yritykselle kielletään yleisen ryhmäpoikkeusasetuksen (651/2014) 1 artiklan 4 c kohdassa. Vaikeuksissa olevien yritysten tukeminen on kielletty myös lukuisissa muissa valtiontukitiedonannoissa ja suuntaviivoissa. Katso tarkemmin vaikeuksissa olevan yrityksen määritelmä Energiaviraston tarjouskilpailuun osallistujan ohjeesta. </t>
  </si>
  <si>
    <t>Vain toteutuneet kustannukset. Tarkempi selvitys hankkeen hyväksyttävistä kustannuksista annetaan liitteessä 1, jossa luetellaan hyväksyttävät kustannuserät. Katso kustannuserien hyväksyttävyydestä tarkemmin maksatusohjeesta.</t>
  </si>
  <si>
    <t>Jos vastasit edelliseen kohtaa kyllä, kuvaa mitä tukea on myönnetty ja kuinka paljon?</t>
  </si>
  <si>
    <t>Jos vastasit edelliseen kysymykseen kyllä, kuvaa milloin tukea on otettu vastaan ja kuinka paljon?</t>
  </si>
  <si>
    <t xml:space="preserve">Jos vastasit edelliseen kysymykseen kyllä, kuvaa mitä salassa pidettäviä tietoja hakemus sisältää ja mikä on peruste näiden tietojen salassapidolle? </t>
  </si>
  <si>
    <t>Toimitetaan ainoastaan, jos kyseessä on uuden teknologian hanke.</t>
  </si>
  <si>
    <t>Oliko tuen hakija tehnyt ennen tarjouksen jättämisen määräpäivää sitovaa investointipäätöstä, päälaitetilausta tai päätöstä rakentamistyön aloittamisesta tai muuta sitoumusta, jonka jälkeen hankkeen peruuttaminen ei enää ilman merkittävää taloudellista menetystä olisi ollut mahdollista?</t>
  </si>
  <si>
    <t>Tuen hakija vakuuttaa, ettei se ole joutunut ulosottotoimenpiteen kohteeksi, selvitystilaan, konkurssiin tai yrityksen saneerauksesta annetussa laissa (47/1993) tarkoitettuun saneerausmenettelyyn.</t>
  </si>
  <si>
    <t>Tuen hakija vakuuttaa, ettei se ole jättänyt noudattamatta eräiden valtion tukea koskevien Euroopan unionin säännösten soveltamisesta annetun lain (300/2001) 1 §:ssä tarkoitettua tuen takaisinperintäpäätöstä.</t>
  </si>
  <si>
    <t>Infrastruktuuritukea ei voida myöntää yhteisöille, joka on jättänyt noudattamatta eräiden valtion tukea koskevien Euroopan unionin säännösten soveltamisesta annetun lain (300/2001) 1 §:ssä tarkoitettua tuen takaisinperintäpäätöstä.</t>
  </si>
  <si>
    <t>Tuen hakija on täyttänyt tarjouskilpailuvaiheessa Ei merkittävää haittaa -periaatteen mukaisen haitantarkistuslistan ja vakuuttaa toteutuneen hankkeen täyttävän ei merkittävää haittaa -periaatteen teknisen ohjeistuksen 2021/C 58/01 mukaiset valinta- ja kelpoisuusehdot?</t>
  </si>
  <si>
    <t>Kiinteistön tunnus</t>
  </si>
  <si>
    <t>Kiinteistön osoite</t>
  </si>
  <si>
    <t>Kiinteistön postinumero</t>
  </si>
  <si>
    <t>Kunta, jossa kiinteistö sijaitsee</t>
  </si>
  <si>
    <t>Tuen hakija vakuuttaa, ettei häntä tai yrityksen hallinto-, johto-, tai valvontaelimen jäsentä tai edustus-, päätös- tai valvontavaltaa käyttävää henkilöä ole tuomittu lainvoimaisella tuomiolla lain 1398/2016 84 §:ssä tarkoitetusta rikoksesta rangaistukseen.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</si>
</sst>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rgb="FF006100"/>
      <name val="Calibri"/>
      <family val="2"/>
      <scheme val="minor"/>
    </font>
    <font>
      <b/>
      <sz val="11"/>
      <color theme="0"/>
      <name val="Calibri"/>
      <family val="2"/>
      <scheme val="minor"/>
    </font>
    <font>
      <b/>
      <sz val="14"/>
      <color theme="1"/>
      <name val="Calibri"/>
      <family val="2"/>
      <scheme val="minor"/>
    </font>
    <font>
      <sz val="14"/>
      <color theme="1"/>
      <name val="Calibri"/>
      <family val="2"/>
      <scheme val="minor"/>
    </font>
    <font>
      <b/>
      <sz val="16"/>
      <color theme="0"/>
      <name val="Calibri"/>
      <family val="2"/>
      <scheme val="minor"/>
    </font>
    <font>
      <b/>
      <sz val="16"/>
      <color theme="1"/>
      <name val="Calibri"/>
      <family val="2"/>
      <scheme val="minor"/>
    </font>
    <font>
      <sz val="8"/>
      <name val="Calibri"/>
      <family val="2"/>
      <scheme val="minor"/>
    </font>
    <font>
      <b/>
      <sz val="16"/>
      <name val="Calibri"/>
      <family val="2"/>
      <scheme val="minor"/>
    </font>
    <font>
      <sz val="14"/>
      <name val="Calibri"/>
      <family val="2"/>
      <scheme val="minor"/>
    </font>
    <font>
      <sz val="11"/>
      <name val="Calibri"/>
      <family val="2"/>
      <scheme val="minor"/>
    </font>
    <font>
      <b/>
      <sz val="12"/>
      <color theme="1"/>
      <name val="Calibri"/>
      <family val="2"/>
      <scheme val="minor"/>
    </font>
    <font>
      <b/>
      <sz val="14"/>
      <name val="Calibri"/>
      <family val="2"/>
      <scheme val="minor"/>
    </font>
    <font>
      <b/>
      <sz val="20"/>
      <name val="Calibri"/>
      <family val="2"/>
      <scheme val="minor"/>
    </font>
    <font>
      <b/>
      <sz val="12"/>
      <name val="Calibri"/>
      <family val="2"/>
      <scheme val="minor"/>
    </font>
  </fonts>
  <fills count="14">
    <fill>
      <patternFill patternType="none"/>
    </fill>
    <fill>
      <patternFill patternType="gray125"/>
    </fill>
    <fill>
      <patternFill patternType="solid">
        <fgColor rgb="FFC6EFCE"/>
      </patternFill>
    </fill>
    <fill>
      <patternFill patternType="solid">
        <fgColor rgb="FF0070C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0" tint="-0.14999847407452621"/>
        <bgColor indexed="64"/>
      </patternFill>
    </fill>
  </fills>
  <borders count="25">
    <border>
      <left/>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2" borderId="0" applyNumberFormat="0" applyBorder="0" applyAlignment="0" applyProtection="0"/>
  </cellStyleXfs>
  <cellXfs count="97">
    <xf numFmtId="0" fontId="0" fillId="0" borderId="0" xfId="0"/>
    <xf numFmtId="49" fontId="0" fillId="0" borderId="0" xfId="0" applyNumberFormat="1"/>
    <xf numFmtId="49" fontId="1" fillId="0" borderId="0" xfId="0" applyNumberFormat="1" applyFont="1"/>
    <xf numFmtId="49" fontId="7" fillId="0" borderId="0" xfId="0" applyNumberFormat="1" applyFont="1"/>
    <xf numFmtId="49" fontId="6" fillId="0" borderId="0" xfId="0" applyNumberFormat="1" applyFont="1"/>
    <xf numFmtId="49" fontId="3" fillId="0" borderId="0" xfId="0" applyNumberFormat="1" applyFont="1"/>
    <xf numFmtId="49" fontId="4" fillId="4" borderId="0" xfId="0" applyNumberFormat="1" applyFont="1" applyFill="1"/>
    <xf numFmtId="49" fontId="1" fillId="4" borderId="0" xfId="0" applyNumberFormat="1" applyFont="1" applyFill="1"/>
    <xf numFmtId="49" fontId="0" fillId="4" borderId="0" xfId="0" applyNumberFormat="1" applyFill="1"/>
    <xf numFmtId="49" fontId="0" fillId="5" borderId="0" xfId="0" applyNumberFormat="1" applyFill="1"/>
    <xf numFmtId="49" fontId="2" fillId="5" borderId="0" xfId="1" applyNumberFormat="1" applyFill="1" applyAlignment="1"/>
    <xf numFmtId="49" fontId="3" fillId="4" borderId="0" xfId="0" applyNumberFormat="1" applyFont="1" applyFill="1"/>
    <xf numFmtId="49" fontId="5" fillId="6" borderId="0" xfId="0" applyNumberFormat="1" applyFont="1" applyFill="1"/>
    <xf numFmtId="49" fontId="0" fillId="6" borderId="0" xfId="0" applyNumberFormat="1" applyFill="1"/>
    <xf numFmtId="49" fontId="1" fillId="6" borderId="0" xfId="0" applyNumberFormat="1" applyFont="1" applyFill="1"/>
    <xf numFmtId="49" fontId="4" fillId="0" borderId="0" xfId="0" applyNumberFormat="1" applyFont="1"/>
    <xf numFmtId="49" fontId="5" fillId="0" borderId="0" xfId="0" applyNumberFormat="1" applyFont="1"/>
    <xf numFmtId="49" fontId="2" fillId="0" borderId="0" xfId="1" applyNumberFormat="1" applyFill="1" applyAlignment="1"/>
    <xf numFmtId="0" fontId="12" fillId="0" borderId="0" xfId="0" applyFont="1"/>
    <xf numFmtId="0" fontId="1" fillId="0" borderId="0" xfId="0" applyFont="1"/>
    <xf numFmtId="49" fontId="13" fillId="0" borderId="0" xfId="0" applyNumberFormat="1" applyFont="1"/>
    <xf numFmtId="49" fontId="13" fillId="6" borderId="0" xfId="0" applyNumberFormat="1" applyFont="1" applyFill="1"/>
    <xf numFmtId="49" fontId="9" fillId="0" borderId="0" xfId="0" applyNumberFormat="1" applyFont="1"/>
    <xf numFmtId="49" fontId="1" fillId="0" borderId="0" xfId="0" applyNumberFormat="1" applyFont="1" applyFill="1"/>
    <xf numFmtId="49" fontId="11" fillId="7" borderId="0" xfId="0" applyNumberFormat="1" applyFont="1" applyFill="1" applyAlignment="1">
      <alignment vertical="top" wrapText="1"/>
    </xf>
    <xf numFmtId="0" fontId="11" fillId="7" borderId="0" xfId="0" applyFont="1" applyFill="1" applyAlignment="1">
      <alignment vertical="top"/>
    </xf>
    <xf numFmtId="49" fontId="11" fillId="7" borderId="0" xfId="0" applyNumberFormat="1" applyFont="1" applyFill="1" applyAlignment="1">
      <alignment vertical="top"/>
    </xf>
    <xf numFmtId="49" fontId="11" fillId="6" borderId="0" xfId="0" applyNumberFormat="1" applyFont="1" applyFill="1" applyAlignment="1">
      <alignment wrapText="1"/>
    </xf>
    <xf numFmtId="49" fontId="13" fillId="11" borderId="0" xfId="0" applyNumberFormat="1" applyFont="1" applyFill="1" applyAlignment="1">
      <alignment wrapText="1"/>
    </xf>
    <xf numFmtId="49" fontId="0" fillId="4" borderId="0" xfId="0" applyNumberFormat="1" applyFill="1" applyAlignment="1">
      <alignment wrapText="1"/>
    </xf>
    <xf numFmtId="49" fontId="0" fillId="0" borderId="0" xfId="0" applyNumberFormat="1" applyAlignment="1">
      <alignment wrapText="1"/>
    </xf>
    <xf numFmtId="49" fontId="11" fillId="4" borderId="0" xfId="0" applyNumberFormat="1" applyFont="1" applyFill="1"/>
    <xf numFmtId="49" fontId="11" fillId="0" borderId="0" xfId="0" applyNumberFormat="1" applyFont="1"/>
    <xf numFmtId="49" fontId="13" fillId="8" borderId="0" xfId="0" applyNumberFormat="1" applyFont="1" applyFill="1" applyAlignment="1">
      <alignment vertical="top"/>
    </xf>
    <xf numFmtId="49" fontId="13" fillId="10" borderId="0" xfId="0" applyNumberFormat="1" applyFont="1" applyFill="1" applyAlignment="1">
      <alignment vertical="top"/>
    </xf>
    <xf numFmtId="49" fontId="13" fillId="11" borderId="0" xfId="0" applyNumberFormat="1" applyFont="1" applyFill="1" applyAlignment="1">
      <alignment vertical="top" wrapText="1"/>
    </xf>
    <xf numFmtId="49" fontId="9" fillId="10" borderId="0" xfId="0" applyNumberFormat="1" applyFont="1" applyFill="1" applyAlignment="1">
      <alignment vertical="top"/>
    </xf>
    <xf numFmtId="0" fontId="11" fillId="9" borderId="0" xfId="0" applyFont="1" applyFill="1" applyAlignment="1">
      <alignment vertical="top" wrapText="1"/>
    </xf>
    <xf numFmtId="49" fontId="9" fillId="11" borderId="0" xfId="0" applyNumberFormat="1" applyFont="1" applyFill="1" applyAlignment="1">
      <alignment vertical="top"/>
    </xf>
    <xf numFmtId="49" fontId="11" fillId="6" borderId="0" xfId="0" applyNumberFormat="1" applyFont="1" applyFill="1" applyAlignment="1">
      <alignment vertical="top" wrapText="1"/>
    </xf>
    <xf numFmtId="49" fontId="9" fillId="8" borderId="0" xfId="0" applyNumberFormat="1" applyFont="1" applyFill="1" applyAlignment="1">
      <alignment vertical="top"/>
    </xf>
    <xf numFmtId="49" fontId="13" fillId="7" borderId="0" xfId="0" applyNumberFormat="1" applyFont="1" applyFill="1" applyAlignment="1">
      <alignment vertical="top"/>
    </xf>
    <xf numFmtId="49" fontId="13" fillId="8" borderId="0" xfId="0" applyNumberFormat="1" applyFont="1" applyFill="1" applyAlignment="1">
      <alignment vertical="top" wrapText="1"/>
    </xf>
    <xf numFmtId="49" fontId="11" fillId="9" borderId="0" xfId="0" applyNumberFormat="1" applyFont="1" applyFill="1" applyAlignment="1">
      <alignment vertical="top" wrapText="1"/>
    </xf>
    <xf numFmtId="49" fontId="13" fillId="10" borderId="0" xfId="0" applyNumberFormat="1" applyFont="1" applyFill="1" applyAlignment="1">
      <alignment vertical="top" wrapText="1"/>
    </xf>
    <xf numFmtId="49" fontId="9" fillId="10" borderId="0" xfId="0" applyNumberFormat="1" applyFont="1" applyFill="1" applyAlignment="1">
      <alignment vertical="top" wrapText="1"/>
    </xf>
    <xf numFmtId="49" fontId="9" fillId="11" borderId="0" xfId="0" applyNumberFormat="1" applyFont="1" applyFill="1" applyAlignment="1">
      <alignment vertical="top" wrapText="1"/>
    </xf>
    <xf numFmtId="49" fontId="9" fillId="8" borderId="0" xfId="0" applyNumberFormat="1" applyFont="1" applyFill="1" applyAlignment="1">
      <alignment vertical="top" wrapText="1"/>
    </xf>
    <xf numFmtId="49" fontId="11" fillId="0" borderId="0" xfId="0" applyNumberFormat="1" applyFont="1" applyAlignment="1">
      <alignment vertical="top" wrapText="1"/>
    </xf>
    <xf numFmtId="0" fontId="11" fillId="7" borderId="0" xfId="0" applyFont="1" applyFill="1" applyAlignment="1">
      <alignment vertical="top" wrapText="1"/>
    </xf>
    <xf numFmtId="49" fontId="11" fillId="0" borderId="0" xfId="0" applyNumberFormat="1" applyFont="1" applyFill="1" applyAlignment="1">
      <alignment vertical="top"/>
    </xf>
    <xf numFmtId="49" fontId="10" fillId="8" borderId="0" xfId="0" applyNumberFormat="1" applyFont="1" applyFill="1" applyAlignment="1">
      <alignment wrapText="1"/>
    </xf>
    <xf numFmtId="49" fontId="13" fillId="10" borderId="0" xfId="0" applyNumberFormat="1" applyFont="1" applyFill="1" applyAlignment="1">
      <alignment wrapText="1"/>
    </xf>
    <xf numFmtId="49" fontId="9" fillId="10" borderId="0" xfId="0" applyNumberFormat="1" applyFont="1" applyFill="1" applyAlignment="1">
      <alignment wrapText="1"/>
    </xf>
    <xf numFmtId="49" fontId="9" fillId="11" borderId="0" xfId="0" applyNumberFormat="1" applyFont="1" applyFill="1" applyAlignment="1">
      <alignment wrapText="1"/>
    </xf>
    <xf numFmtId="49" fontId="9" fillId="8" borderId="0" xfId="0" applyNumberFormat="1" applyFont="1" applyFill="1" applyAlignment="1">
      <alignment wrapText="1"/>
    </xf>
    <xf numFmtId="49" fontId="11" fillId="0" borderId="0" xfId="0" applyNumberFormat="1" applyFont="1" applyFill="1" applyAlignment="1">
      <alignment vertical="top" wrapText="1"/>
    </xf>
    <xf numFmtId="0" fontId="0" fillId="9" borderId="5" xfId="0" applyFill="1" applyBorder="1"/>
    <xf numFmtId="0" fontId="0" fillId="9" borderId="6" xfId="0" applyFill="1" applyBorder="1"/>
    <xf numFmtId="0" fontId="0" fillId="9" borderId="8" xfId="0" applyFill="1" applyBorder="1"/>
    <xf numFmtId="0" fontId="0" fillId="9" borderId="9" xfId="0" applyFill="1" applyBorder="1"/>
    <xf numFmtId="0" fontId="0" fillId="9" borderId="11" xfId="0" applyFill="1" applyBorder="1"/>
    <xf numFmtId="0" fontId="0" fillId="9" borderId="12" xfId="0" applyFill="1" applyBorder="1"/>
    <xf numFmtId="0" fontId="0" fillId="0" borderId="4" xfId="0" applyBorder="1" applyAlignment="1">
      <alignment horizontal="left" vertical="top" wrapText="1" indent="2"/>
    </xf>
    <xf numFmtId="0" fontId="0" fillId="0" borderId="7" xfId="0" applyBorder="1" applyAlignment="1">
      <alignment horizontal="left" vertical="top" wrapText="1" indent="2"/>
    </xf>
    <xf numFmtId="0" fontId="0" fillId="0" borderId="10" xfId="0" applyBorder="1" applyAlignment="1">
      <alignment horizontal="left" vertical="top" wrapText="1" indent="2"/>
    </xf>
    <xf numFmtId="0" fontId="0" fillId="0" borderId="16" xfId="0" applyBorder="1" applyAlignment="1">
      <alignment horizontal="left" vertical="top" wrapText="1" indent="2"/>
    </xf>
    <xf numFmtId="0" fontId="0" fillId="0" borderId="7" xfId="0" applyBorder="1" applyAlignment="1">
      <alignment horizontal="left" vertical="center" wrapText="1" indent="2"/>
    </xf>
    <xf numFmtId="0" fontId="0" fillId="0" borderId="19" xfId="0" applyBorder="1" applyAlignment="1">
      <alignment horizontal="left" vertical="top" wrapText="1" indent="2"/>
    </xf>
    <xf numFmtId="0" fontId="0" fillId="0" borderId="22" xfId="0" applyBorder="1" applyAlignment="1">
      <alignment horizontal="left" vertical="top" wrapText="1"/>
    </xf>
    <xf numFmtId="0" fontId="1" fillId="13" borderId="22" xfId="0" applyFont="1" applyFill="1" applyBorder="1" applyAlignment="1">
      <alignment horizontal="left" vertical="top" wrapText="1"/>
    </xf>
    <xf numFmtId="0" fontId="0" fillId="9" borderId="17" xfId="0" applyFill="1" applyBorder="1"/>
    <xf numFmtId="0" fontId="0" fillId="9" borderId="18" xfId="0" applyFill="1" applyBorder="1"/>
    <xf numFmtId="0" fontId="0" fillId="9" borderId="20" xfId="0" applyFill="1" applyBorder="1"/>
    <xf numFmtId="0" fontId="0" fillId="9" borderId="21" xfId="0" applyFill="1" applyBorder="1"/>
    <xf numFmtId="0" fontId="0" fillId="9" borderId="23" xfId="0" applyFill="1" applyBorder="1"/>
    <xf numFmtId="0" fontId="0" fillId="9" borderId="24" xfId="0" applyFill="1" applyBorder="1"/>
    <xf numFmtId="49" fontId="14" fillId="3" borderId="0" xfId="0" applyNumberFormat="1" applyFont="1" applyFill="1" applyAlignment="1">
      <alignment vertical="top" wrapText="1"/>
    </xf>
    <xf numFmtId="49" fontId="14" fillId="3" borderId="0" xfId="0" applyNumberFormat="1" applyFont="1" applyFill="1" applyAlignment="1">
      <alignment vertical="top"/>
    </xf>
    <xf numFmtId="49" fontId="14" fillId="0" borderId="0" xfId="0" applyNumberFormat="1" applyFont="1" applyAlignment="1">
      <alignment vertical="top"/>
    </xf>
    <xf numFmtId="0" fontId="11" fillId="6" borderId="0" xfId="0" applyFont="1" applyFill="1" applyAlignment="1">
      <alignment vertical="center" wrapText="1"/>
    </xf>
    <xf numFmtId="49" fontId="11" fillId="8" borderId="0" xfId="0" applyNumberFormat="1" applyFont="1" applyFill="1" applyAlignment="1">
      <alignment wrapText="1"/>
    </xf>
    <xf numFmtId="49" fontId="11" fillId="0" borderId="0" xfId="0" applyNumberFormat="1" applyFont="1" applyAlignment="1">
      <alignment wrapText="1"/>
    </xf>
    <xf numFmtId="0" fontId="15" fillId="3" borderId="1" xfId="0" applyFont="1" applyFill="1" applyBorder="1" applyAlignment="1">
      <alignment wrapText="1"/>
    </xf>
    <xf numFmtId="0" fontId="15" fillId="3" borderId="2" xfId="0" applyFont="1" applyFill="1" applyBorder="1" applyAlignment="1">
      <alignment wrapText="1"/>
    </xf>
    <xf numFmtId="0" fontId="15" fillId="3" borderId="3" xfId="0" applyFont="1" applyFill="1" applyBorder="1" applyAlignment="1">
      <alignment wrapText="1"/>
    </xf>
    <xf numFmtId="0" fontId="15" fillId="3" borderId="14" xfId="0" applyFont="1" applyFill="1" applyBorder="1" applyAlignment="1">
      <alignment wrapText="1"/>
    </xf>
    <xf numFmtId="0" fontId="1" fillId="7" borderId="13" xfId="0" applyFont="1" applyFill="1" applyBorder="1" applyAlignment="1">
      <alignment horizontal="left" vertical="top" wrapText="1" indent="1"/>
    </xf>
    <xf numFmtId="0" fontId="1" fillId="7" borderId="14" xfId="0" applyFont="1" applyFill="1" applyBorder="1"/>
    <xf numFmtId="0" fontId="1" fillId="7" borderId="15" xfId="0" applyFont="1" applyFill="1" applyBorder="1"/>
    <xf numFmtId="0" fontId="1" fillId="12" borderId="13" xfId="0" applyFont="1" applyFill="1" applyBorder="1" applyAlignment="1">
      <alignment horizontal="left" vertical="top" wrapText="1" indent="1"/>
    </xf>
    <xf numFmtId="0" fontId="1" fillId="12" borderId="14" xfId="0" applyFont="1" applyFill="1" applyBorder="1"/>
    <xf numFmtId="0" fontId="1" fillId="12" borderId="15" xfId="0" applyFont="1" applyFill="1" applyBorder="1"/>
    <xf numFmtId="0" fontId="1" fillId="13" borderId="23" xfId="0" applyFont="1" applyFill="1" applyBorder="1"/>
    <xf numFmtId="0" fontId="1" fillId="13" borderId="12" xfId="0" applyFont="1" applyFill="1" applyBorder="1"/>
    <xf numFmtId="14" fontId="11" fillId="9" borderId="0" xfId="0" applyNumberFormat="1" applyFont="1" applyFill="1" applyAlignment="1">
      <alignment vertical="top" wrapText="1"/>
    </xf>
    <xf numFmtId="0" fontId="11" fillId="6" borderId="0" xfId="0" applyFont="1" applyFill="1" applyAlignment="1">
      <alignment vertical="top" wrapText="1"/>
    </xf>
  </cellXfs>
  <cellStyles count="2">
    <cellStyle name="Hyvä" xfId="1" builtinId="26"/>
    <cellStyle name="Normaali" xfId="0" builtinId="0"/>
  </cellStyles>
  <dxfs count="6">
    <dxf>
      <font>
        <i val="0"/>
        <strike val="0"/>
        <outline val="0"/>
        <shadow val="0"/>
        <u val="none"/>
        <vertAlign val="baseline"/>
        <color auto="1"/>
        <name val="Calibri"/>
        <family val="2"/>
        <scheme val="minor"/>
      </font>
      <numFmt numFmtId="30" formatCode="@"/>
      <fill>
        <patternFill patternType="none"/>
      </fill>
      <alignment horizontal="general" vertical="bottom" textRotation="0" wrapText="1" indent="0" justifyLastLine="0" shrinkToFit="0" readingOrder="0"/>
    </dxf>
    <dxf>
      <font>
        <strike val="0"/>
        <outline val="0"/>
        <shadow val="0"/>
        <u val="none"/>
        <vertAlign val="baseline"/>
        <color auto="1"/>
        <name val="Calibri"/>
        <family val="2"/>
        <scheme val="minor"/>
      </font>
      <numFmt numFmtId="30" formatCode="@"/>
      <alignment horizontal="general" vertical="top" textRotation="0" wrapText="1" indent="0" justifyLastLine="0" shrinkToFit="0" readingOrder="0"/>
    </dxf>
    <dxf>
      <font>
        <strike val="0"/>
        <outline val="0"/>
        <shadow val="0"/>
        <u val="none"/>
        <vertAlign val="baseline"/>
        <color auto="1"/>
        <name val="Calibri"/>
        <family val="2"/>
        <scheme val="minor"/>
      </font>
      <numFmt numFmtId="30" formatCode="@"/>
      <fill>
        <patternFill patternType="solid">
          <fgColor indexed="64"/>
          <bgColor theme="2" tint="-9.9978637043366805E-2"/>
        </patternFill>
      </fill>
      <alignment horizontal="general" vertical="top" textRotation="0" indent="0" justifyLastLine="0" shrinkToFit="0" readingOrder="0"/>
    </dxf>
    <dxf>
      <font>
        <i val="0"/>
        <strike val="0"/>
        <outline val="0"/>
        <shadow val="0"/>
        <u val="none"/>
        <vertAlign val="baseline"/>
        <color auto="1"/>
        <name val="Calibri"/>
        <family val="2"/>
        <scheme val="minor"/>
      </font>
      <numFmt numFmtId="30" formatCode="@"/>
      <fill>
        <patternFill patternType="none">
          <fgColor indexed="64"/>
          <bgColor theme="2" tint="-9.9978637043366805E-2"/>
        </patternFill>
      </fill>
      <alignment horizontal="general" vertical="top" textRotation="0" wrapText="1" indent="0" justifyLastLine="0" shrinkToFit="0" readingOrder="0"/>
    </dxf>
    <dxf>
      <font>
        <i val="0"/>
        <family val="2"/>
      </font>
      <numFmt numFmtId="30" formatCode="@"/>
      <fill>
        <patternFill patternType="none"/>
      </fill>
      <alignment horizontal="general" vertical="bottom" textRotation="0" wrapText="0" indent="0" justifyLastLine="0" shrinkToFit="0" readingOrder="0"/>
    </dxf>
    <dxf>
      <font>
        <b/>
        <i val="0"/>
        <strike val="0"/>
        <condense val="0"/>
        <extend val="0"/>
        <outline val="0"/>
        <shadow val="0"/>
        <u val="none"/>
        <vertAlign val="baseline"/>
        <sz val="20"/>
        <color auto="1"/>
        <name val="Calibri"/>
        <family val="2"/>
        <scheme val="minor"/>
      </font>
      <numFmt numFmtId="30" formatCode="@"/>
      <fill>
        <patternFill patternType="solid">
          <fgColor indexed="64"/>
          <bgColor rgb="FF0070C0"/>
        </patternFill>
      </fill>
      <alignment horizontal="general" vertical="top" textRotation="0" wrapText="0" indent="0" justifyLastLine="0" shrinkToFit="0" readingOrder="0"/>
    </dxf>
  </dxfs>
  <tableStyles count="0" defaultTableStyle="TableStyleMedium2" defaultPivotStyle="PivotStyleLight16"/>
  <colors>
    <mruColors>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B0565E-1FD7-4F7C-9075-7A9B230DF4D9}" name="Table13" displayName="Table13" ref="A1:D83" totalsRowShown="0" headerRowDxfId="5" dataDxfId="4">
  <tableColumns count="4">
    <tableColumn id="5" xr3:uid="{8F88409D-2181-4262-92B5-710CB00D881C}" name="Kysymys" dataDxfId="3"/>
    <tableColumn id="7" xr3:uid="{EAC22677-C7B3-4F92-8CE3-03A36D057028}" name="Vastauksen laatu" dataDxfId="2"/>
    <tableColumn id="6" xr3:uid="{27E596A8-A8A5-4671-8712-BEA2BF2C870B}" name="Vastaus (lomakkeen keltaiset kohdat täytetään)" dataDxfId="1"/>
    <tableColumn id="8" xr3:uid="{33325AF0-2A44-4CD6-965B-6B8157EECED7}" name="Ohje" dataDxfId="0"/>
  </tableColumns>
  <tableStyleInfo name="TableStyleLight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90B1-38A0-4AD4-88FC-FAC3FCC50121}">
  <dimension ref="A1:AL1162"/>
  <sheetViews>
    <sheetView tabSelected="1" zoomScale="40" zoomScaleNormal="40" workbookViewId="0">
      <pane ySplit="1" topLeftCell="A2" activePane="bottomLeft" state="frozen"/>
      <selection pane="bottomLeft"/>
    </sheetView>
  </sheetViews>
  <sheetFormatPr defaultColWidth="40.54296875" defaultRowHeight="14.5" x14ac:dyDescent="0.35"/>
  <cols>
    <col min="1" max="1" width="104.26953125" style="24" customWidth="1"/>
    <col min="2" max="2" width="50.08984375" style="26" customWidth="1"/>
    <col min="3" max="3" width="109.7265625" style="48" customWidth="1"/>
    <col min="4" max="4" width="154.36328125" style="82" customWidth="1"/>
    <col min="5" max="16384" width="40.54296875" style="1"/>
  </cols>
  <sheetData>
    <row r="1" spans="1:38" s="79" customFormat="1" ht="43.5" customHeight="1" x14ac:dyDescent="0.35">
      <c r="A1" s="77" t="s">
        <v>82</v>
      </c>
      <c r="B1" s="78" t="s">
        <v>79</v>
      </c>
      <c r="C1" s="77" t="s">
        <v>99</v>
      </c>
      <c r="D1" s="77" t="s">
        <v>83</v>
      </c>
    </row>
    <row r="2" spans="1:38" s="21" customFormat="1" ht="18.5" x14ac:dyDescent="0.45">
      <c r="A2" s="42" t="s">
        <v>0</v>
      </c>
      <c r="B2" s="33"/>
      <c r="C2" s="42"/>
      <c r="D2" s="51"/>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s="13" customFormat="1" x14ac:dyDescent="0.35">
      <c r="A3" s="49" t="s">
        <v>1</v>
      </c>
      <c r="B3" s="25" t="s">
        <v>80</v>
      </c>
      <c r="C3" s="37"/>
      <c r="D3" s="27"/>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s="13" customFormat="1" x14ac:dyDescent="0.35">
      <c r="A4" s="24" t="s">
        <v>2</v>
      </c>
      <c r="B4" s="25" t="s">
        <v>80</v>
      </c>
      <c r="C4" s="43"/>
      <c r="D4" s="27"/>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s="14" customFormat="1" x14ac:dyDescent="0.35">
      <c r="A5" s="49" t="s">
        <v>3</v>
      </c>
      <c r="B5" s="25" t="s">
        <v>80</v>
      </c>
      <c r="C5" s="37"/>
      <c r="D5" s="27"/>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s="13" customFormat="1" x14ac:dyDescent="0.35">
      <c r="A6" s="49" t="s">
        <v>4</v>
      </c>
      <c r="B6" s="25" t="s">
        <v>80</v>
      </c>
      <c r="C6" s="37"/>
      <c r="D6" s="27"/>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s="14" customFormat="1" x14ac:dyDescent="0.35">
      <c r="A7" s="49" t="s">
        <v>5</v>
      </c>
      <c r="B7" s="25" t="s">
        <v>80</v>
      </c>
      <c r="C7" s="37"/>
      <c r="D7" s="27"/>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s="13" customFormat="1" x14ac:dyDescent="0.35">
      <c r="A8" s="49" t="s">
        <v>6</v>
      </c>
      <c r="B8" s="25" t="s">
        <v>80</v>
      </c>
      <c r="C8" s="37"/>
      <c r="D8" s="27"/>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s="13" customFormat="1" x14ac:dyDescent="0.35">
      <c r="A9" s="24" t="s">
        <v>7</v>
      </c>
      <c r="B9" s="25" t="s">
        <v>80</v>
      </c>
      <c r="C9" s="43"/>
      <c r="D9" s="27"/>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s="12" customFormat="1" ht="17.25" customHeight="1" x14ac:dyDescent="0.45">
      <c r="A10" s="42" t="s">
        <v>102</v>
      </c>
      <c r="B10" s="33"/>
      <c r="C10" s="42"/>
      <c r="D10" s="81"/>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row>
    <row r="11" spans="1:38" s="13" customFormat="1" x14ac:dyDescent="0.35">
      <c r="A11" s="24" t="s">
        <v>8</v>
      </c>
      <c r="B11" s="25" t="s">
        <v>80</v>
      </c>
      <c r="C11" s="43"/>
      <c r="D11" s="80"/>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s="13" customFormat="1" x14ac:dyDescent="0.35">
      <c r="A12" s="24" t="s">
        <v>9</v>
      </c>
      <c r="B12" s="25" t="s">
        <v>80</v>
      </c>
      <c r="C12" s="43"/>
      <c r="D12" s="80"/>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s="12" customFormat="1" ht="18.5" x14ac:dyDescent="0.45">
      <c r="A13" s="24" t="s">
        <v>10</v>
      </c>
      <c r="B13" s="25" t="s">
        <v>80</v>
      </c>
      <c r="C13" s="43"/>
      <c r="D13" s="80"/>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row r="14" spans="1:38" s="13" customFormat="1" x14ac:dyDescent="0.35">
      <c r="A14" s="24" t="s">
        <v>11</v>
      </c>
      <c r="B14" s="25" t="s">
        <v>80</v>
      </c>
      <c r="C14" s="43"/>
      <c r="D14" s="80"/>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s="13" customFormat="1" x14ac:dyDescent="0.35">
      <c r="A15" s="24" t="s">
        <v>12</v>
      </c>
      <c r="B15" s="25" t="s">
        <v>80</v>
      </c>
      <c r="C15" s="43"/>
      <c r="D15" s="80"/>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s="13" customFormat="1" x14ac:dyDescent="0.35">
      <c r="A16" s="24" t="s">
        <v>13</v>
      </c>
      <c r="B16" s="25" t="s">
        <v>80</v>
      </c>
      <c r="C16" s="43"/>
      <c r="D16" s="80"/>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s="12" customFormat="1" ht="17.25" customHeight="1" x14ac:dyDescent="0.45">
      <c r="A17" s="42" t="s">
        <v>101</v>
      </c>
      <c r="B17" s="33"/>
      <c r="C17" s="42"/>
      <c r="D17" s="81"/>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row>
    <row r="18" spans="1:38" s="13" customFormat="1" x14ac:dyDescent="0.35">
      <c r="A18" s="24" t="s">
        <v>8</v>
      </c>
      <c r="B18" s="25" t="s">
        <v>80</v>
      </c>
      <c r="C18" s="43"/>
      <c r="D18" s="27"/>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s="13" customFormat="1" x14ac:dyDescent="0.35">
      <c r="A19" s="24" t="s">
        <v>9</v>
      </c>
      <c r="B19" s="25" t="s">
        <v>80</v>
      </c>
      <c r="C19" s="43"/>
      <c r="D19" s="27"/>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s="12" customFormat="1" ht="18.5" x14ac:dyDescent="0.45">
      <c r="A20" s="24" t="s">
        <v>10</v>
      </c>
      <c r="B20" s="25" t="s">
        <v>80</v>
      </c>
      <c r="C20" s="43"/>
      <c r="D20" s="27"/>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row>
    <row r="21" spans="1:38" s="13" customFormat="1" x14ac:dyDescent="0.35">
      <c r="A21" s="24" t="s">
        <v>11</v>
      </c>
      <c r="B21" s="25" t="s">
        <v>80</v>
      </c>
      <c r="C21" s="43"/>
      <c r="D21" s="27"/>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s="13" customFormat="1" x14ac:dyDescent="0.35">
      <c r="A22" s="24" t="s">
        <v>12</v>
      </c>
      <c r="B22" s="25" t="s">
        <v>80</v>
      </c>
      <c r="C22" s="43"/>
      <c r="D22" s="27"/>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s="13" customFormat="1" x14ac:dyDescent="0.35">
      <c r="A23" s="24" t="s">
        <v>14</v>
      </c>
      <c r="B23" s="25" t="s">
        <v>80</v>
      </c>
      <c r="C23" s="43"/>
      <c r="D23" s="27"/>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 customFormat="1" ht="18.5" x14ac:dyDescent="0.45">
      <c r="A24" s="44" t="s">
        <v>84</v>
      </c>
      <c r="B24" s="34"/>
      <c r="C24" s="44"/>
      <c r="D24" s="5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s="23" customFormat="1" x14ac:dyDescent="0.35">
      <c r="A25" s="49" t="s">
        <v>15</v>
      </c>
      <c r="B25" s="25" t="s">
        <v>80</v>
      </c>
      <c r="C25" s="37"/>
      <c r="D25" s="27"/>
    </row>
    <row r="26" spans="1:38" s="11" customFormat="1" x14ac:dyDescent="0.35">
      <c r="A26" s="49" t="s">
        <v>16</v>
      </c>
      <c r="B26" s="25" t="s">
        <v>80</v>
      </c>
      <c r="C26" s="37"/>
      <c r="D26" s="27" t="s">
        <v>17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38" s="8" customFormat="1" x14ac:dyDescent="0.35">
      <c r="A27" s="49" t="s">
        <v>18</v>
      </c>
      <c r="B27" s="25" t="s">
        <v>81</v>
      </c>
      <c r="C27" s="37"/>
      <c r="D27" s="27"/>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s="8" customFormat="1" x14ac:dyDescent="0.35">
      <c r="A28" s="49" t="s">
        <v>137</v>
      </c>
      <c r="B28" s="25" t="s">
        <v>80</v>
      </c>
      <c r="C28" s="37"/>
      <c r="D28" s="27"/>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s="8" customFormat="1" x14ac:dyDescent="0.35">
      <c r="A29" s="49" t="s">
        <v>138</v>
      </c>
      <c r="B29" s="25" t="s">
        <v>80</v>
      </c>
      <c r="C29" s="37"/>
      <c r="D29" s="27"/>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s="8" customFormat="1" x14ac:dyDescent="0.35">
      <c r="A30" s="49" t="s">
        <v>139</v>
      </c>
      <c r="B30" s="25" t="s">
        <v>80</v>
      </c>
      <c r="C30" s="37"/>
      <c r="D30" s="27"/>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s="8" customFormat="1" x14ac:dyDescent="0.35">
      <c r="A31" s="49" t="s">
        <v>140</v>
      </c>
      <c r="B31" s="25" t="s">
        <v>80</v>
      </c>
      <c r="C31" s="37"/>
      <c r="D31" s="27"/>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s="8" customFormat="1" x14ac:dyDescent="0.35">
      <c r="A32" s="49" t="s">
        <v>19</v>
      </c>
      <c r="B32" s="25" t="s">
        <v>80</v>
      </c>
      <c r="C32" s="95"/>
      <c r="D32" s="27" t="s">
        <v>20</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s="8" customFormat="1" x14ac:dyDescent="0.35">
      <c r="A33" s="49" t="s">
        <v>21</v>
      </c>
      <c r="B33" s="25" t="s">
        <v>80</v>
      </c>
      <c r="C33" s="37"/>
      <c r="D33" s="27"/>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s="8" customFormat="1" ht="16.5" customHeight="1" x14ac:dyDescent="0.35">
      <c r="A34" s="49" t="s">
        <v>22</v>
      </c>
      <c r="B34" s="25" t="s">
        <v>81</v>
      </c>
      <c r="C34" s="37"/>
      <c r="D34" s="27" t="s">
        <v>114</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s="8" customFormat="1" x14ac:dyDescent="0.35">
      <c r="A35" s="49" t="s">
        <v>113</v>
      </c>
      <c r="B35" s="25" t="s">
        <v>80</v>
      </c>
      <c r="C35" s="37"/>
      <c r="D35" s="27"/>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s="8" customFormat="1" x14ac:dyDescent="0.35">
      <c r="A36" s="49" t="s">
        <v>23</v>
      </c>
      <c r="B36" s="25" t="s">
        <v>81</v>
      </c>
      <c r="C36" s="37"/>
      <c r="D36" s="27"/>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s="8" customFormat="1" x14ac:dyDescent="0.35">
      <c r="A37" s="49" t="s">
        <v>116</v>
      </c>
      <c r="B37" s="25" t="s">
        <v>80</v>
      </c>
      <c r="C37" s="37"/>
      <c r="D37" s="27" t="s">
        <v>115</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s="14" customFormat="1" ht="18.5" x14ac:dyDescent="0.45">
      <c r="A38" s="35" t="s">
        <v>29</v>
      </c>
      <c r="B38" s="35"/>
      <c r="C38" s="35"/>
      <c r="D38" s="28"/>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s="13" customFormat="1" x14ac:dyDescent="0.35">
      <c r="A39" s="49" t="s">
        <v>107</v>
      </c>
      <c r="B39" s="25" t="s">
        <v>81</v>
      </c>
      <c r="C39" s="37"/>
      <c r="D39" s="27" t="s">
        <v>108</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s="14" customFormat="1" x14ac:dyDescent="0.35">
      <c r="A40" s="24" t="s">
        <v>30</v>
      </c>
      <c r="B40" s="26" t="s">
        <v>80</v>
      </c>
      <c r="C40" s="43"/>
      <c r="D40" s="27" t="s">
        <v>109</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s="13" customFormat="1" ht="29" x14ac:dyDescent="0.35">
      <c r="A41" s="24" t="s">
        <v>31</v>
      </c>
      <c r="B41" s="25" t="s">
        <v>81</v>
      </c>
      <c r="C41" s="37"/>
      <c r="D41" s="27" t="s">
        <v>110</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s="13" customFormat="1" ht="43.5" x14ac:dyDescent="0.35">
      <c r="A42" s="24" t="s">
        <v>32</v>
      </c>
      <c r="B42" s="25" t="s">
        <v>81</v>
      </c>
      <c r="C42" s="37"/>
      <c r="D42" s="27"/>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s="13" customFormat="1" ht="29" x14ac:dyDescent="0.35">
      <c r="A43" s="49" t="s">
        <v>33</v>
      </c>
      <c r="B43" s="25" t="s">
        <v>81</v>
      </c>
      <c r="C43" s="37"/>
      <c r="D43" s="27"/>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s="14" customFormat="1" ht="29" x14ac:dyDescent="0.35">
      <c r="A44" s="24" t="s">
        <v>34</v>
      </c>
      <c r="B44" s="25" t="s">
        <v>81</v>
      </c>
      <c r="C44" s="37"/>
      <c r="D44" s="27" t="s">
        <v>111</v>
      </c>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s="4" customFormat="1" ht="21" x14ac:dyDescent="0.5">
      <c r="A45" s="44" t="s">
        <v>85</v>
      </c>
      <c r="B45" s="36"/>
      <c r="C45" s="45"/>
      <c r="D45" s="53"/>
    </row>
    <row r="46" spans="1:38" s="13" customFormat="1" ht="51.5" customHeight="1" x14ac:dyDescent="0.35">
      <c r="A46" s="24" t="s">
        <v>24</v>
      </c>
      <c r="B46" s="25" t="s">
        <v>81</v>
      </c>
      <c r="C46" s="37"/>
      <c r="D46" s="39" t="s">
        <v>126</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s="13" customFormat="1" ht="33" customHeight="1" x14ac:dyDescent="0.35">
      <c r="A47" s="24" t="s">
        <v>133</v>
      </c>
      <c r="B47" s="25" t="s">
        <v>81</v>
      </c>
      <c r="C47" s="37"/>
      <c r="D47" s="27" t="s">
        <v>117</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s="13" customFormat="1" ht="29" x14ac:dyDescent="0.35">
      <c r="A48" s="24" t="s">
        <v>134</v>
      </c>
      <c r="B48" s="25" t="s">
        <v>81</v>
      </c>
      <c r="C48" s="37"/>
      <c r="D48" s="27" t="s">
        <v>135</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s="13" customFormat="1" x14ac:dyDescent="0.35">
      <c r="A49" s="24" t="s">
        <v>96</v>
      </c>
      <c r="B49" s="25" t="s">
        <v>81</v>
      </c>
      <c r="C49" s="37"/>
      <c r="D49" s="27"/>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s="13" customFormat="1" x14ac:dyDescent="0.35">
      <c r="A50" s="24" t="s">
        <v>97</v>
      </c>
      <c r="B50" s="26" t="s">
        <v>80</v>
      </c>
      <c r="C50" s="43"/>
      <c r="D50" s="39" t="s">
        <v>98</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s="13" customFormat="1" ht="58" x14ac:dyDescent="0.35">
      <c r="A51" s="24" t="s">
        <v>132</v>
      </c>
      <c r="B51" s="25" t="s">
        <v>81</v>
      </c>
      <c r="C51" s="37"/>
      <c r="D51" s="27" t="s">
        <v>118</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s="13" customFormat="1" ht="29" x14ac:dyDescent="0.35">
      <c r="A52" s="24" t="s">
        <v>112</v>
      </c>
      <c r="B52" s="25" t="s">
        <v>81</v>
      </c>
      <c r="C52" s="37"/>
      <c r="D52" s="27"/>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s="13" customFormat="1" ht="43.5" x14ac:dyDescent="0.35">
      <c r="A53" s="24" t="s">
        <v>25</v>
      </c>
      <c r="B53" s="25" t="s">
        <v>81</v>
      </c>
      <c r="C53" s="37"/>
      <c r="D53" s="27" t="s">
        <v>122</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s="13" customFormat="1" x14ac:dyDescent="0.35">
      <c r="A54" s="24" t="s">
        <v>119</v>
      </c>
      <c r="B54" s="26" t="s">
        <v>80</v>
      </c>
      <c r="C54" s="43"/>
      <c r="D54" s="27"/>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s="13" customFormat="1" ht="29" x14ac:dyDescent="0.35">
      <c r="A55" s="24" t="s">
        <v>26</v>
      </c>
      <c r="B55" s="25" t="s">
        <v>81</v>
      </c>
      <c r="C55" s="37"/>
      <c r="D55" s="27" t="s">
        <v>121</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s="13" customFormat="1" ht="29" x14ac:dyDescent="0.35">
      <c r="A56" s="24" t="s">
        <v>120</v>
      </c>
      <c r="B56" s="26" t="s">
        <v>80</v>
      </c>
      <c r="C56" s="43"/>
      <c r="D56" s="27"/>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s="13" customFormat="1" x14ac:dyDescent="0.35">
      <c r="A57" s="24" t="s">
        <v>27</v>
      </c>
      <c r="B57" s="25" t="s">
        <v>81</v>
      </c>
      <c r="C57" s="37"/>
      <c r="D57" s="27"/>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s="13" customFormat="1" ht="29" x14ac:dyDescent="0.35">
      <c r="A58" s="24" t="s">
        <v>28</v>
      </c>
      <c r="B58" s="26" t="s">
        <v>80</v>
      </c>
      <c r="C58" s="43"/>
      <c r="D58" s="27" t="s">
        <v>124</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s="10" customFormat="1" ht="21" x14ac:dyDescent="0.5">
      <c r="A59" s="46" t="s">
        <v>86</v>
      </c>
      <c r="B59" s="38"/>
      <c r="C59" s="46"/>
      <c r="D59" s="54"/>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1:38" s="29" customFormat="1" ht="53.5" customHeight="1" x14ac:dyDescent="0.35">
      <c r="A60" s="24" t="s">
        <v>136</v>
      </c>
      <c r="B60" s="25" t="s">
        <v>81</v>
      </c>
      <c r="C60" s="37"/>
      <c r="D60" s="39" t="s">
        <v>35</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row>
    <row r="61" spans="1:38" s="8" customFormat="1" ht="79.5" customHeight="1" x14ac:dyDescent="0.35">
      <c r="A61" s="24" t="s">
        <v>36</v>
      </c>
      <c r="B61" s="25" t="s">
        <v>81</v>
      </c>
      <c r="C61" s="37"/>
      <c r="D61" s="27"/>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s="8" customFormat="1" x14ac:dyDescent="0.35">
      <c r="A62" s="24" t="s">
        <v>37</v>
      </c>
      <c r="B62" s="25" t="s">
        <v>81</v>
      </c>
      <c r="C62" s="37"/>
      <c r="D62" s="27"/>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s="9" customFormat="1" ht="21" x14ac:dyDescent="0.5">
      <c r="A63" s="47" t="s">
        <v>87</v>
      </c>
      <c r="B63" s="40"/>
      <c r="C63" s="47"/>
      <c r="D63" s="55"/>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s="8" customFormat="1" ht="17.5" customHeight="1" x14ac:dyDescent="0.35">
      <c r="A64" s="24" t="s">
        <v>38</v>
      </c>
      <c r="B64" s="26" t="s">
        <v>80</v>
      </c>
      <c r="C64" s="43"/>
      <c r="D64" s="39" t="s">
        <v>103</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s="8" customFormat="1" ht="31.5" customHeight="1" x14ac:dyDescent="0.35">
      <c r="A65" s="24" t="s">
        <v>39</v>
      </c>
      <c r="B65" s="26" t="s">
        <v>80</v>
      </c>
      <c r="C65" s="43"/>
      <c r="D65" s="39" t="s">
        <v>127</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s="6" customFormat="1" ht="17" customHeight="1" x14ac:dyDescent="0.45">
      <c r="A66" s="24" t="s">
        <v>40</v>
      </c>
      <c r="B66" s="26" t="s">
        <v>80</v>
      </c>
      <c r="C66" s="43"/>
      <c r="D66" s="27" t="s">
        <v>104</v>
      </c>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s="8" customFormat="1" ht="16.5" customHeight="1" x14ac:dyDescent="0.35">
      <c r="A67" s="24" t="s">
        <v>41</v>
      </c>
      <c r="B67" s="26" t="s">
        <v>80</v>
      </c>
      <c r="C67" s="43"/>
      <c r="D67" s="96" t="s">
        <v>105</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s="8" customFormat="1" ht="43.5" x14ac:dyDescent="0.35">
      <c r="A68" s="24" t="s">
        <v>42</v>
      </c>
      <c r="B68" s="26" t="s">
        <v>81</v>
      </c>
      <c r="C68" s="37"/>
      <c r="D68" s="27" t="s">
        <v>43</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s="8" customFormat="1" x14ac:dyDescent="0.35">
      <c r="A69" s="24" t="s">
        <v>128</v>
      </c>
      <c r="B69" s="26" t="s">
        <v>80</v>
      </c>
      <c r="C69" s="43"/>
      <c r="D69" s="27"/>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s="8" customFormat="1" x14ac:dyDescent="0.35">
      <c r="A70" s="24" t="s">
        <v>44</v>
      </c>
      <c r="B70" s="26" t="s">
        <v>81</v>
      </c>
      <c r="C70" s="37"/>
      <c r="D70" s="27" t="s">
        <v>45</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s="8" customFormat="1" x14ac:dyDescent="0.35">
      <c r="A71" s="24" t="s">
        <v>129</v>
      </c>
      <c r="B71" s="26" t="s">
        <v>80</v>
      </c>
      <c r="C71" s="43"/>
      <c r="D71" s="27"/>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s="3" customFormat="1" ht="21" x14ac:dyDescent="0.5">
      <c r="A72" s="44" t="s">
        <v>47</v>
      </c>
      <c r="B72" s="34"/>
      <c r="C72" s="44"/>
      <c r="D72" s="52"/>
    </row>
    <row r="73" spans="1:38" s="8" customFormat="1" ht="43.5" x14ac:dyDescent="0.35">
      <c r="A73" s="24" t="s">
        <v>141</v>
      </c>
      <c r="B73" s="26" t="s">
        <v>81</v>
      </c>
      <c r="C73" s="37"/>
      <c r="D73" s="27"/>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s="8" customFormat="1" x14ac:dyDescent="0.35">
      <c r="A74" s="24" t="s">
        <v>48</v>
      </c>
      <c r="B74" s="26" t="s">
        <v>81</v>
      </c>
      <c r="C74" s="37"/>
      <c r="D74" s="27"/>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s="3" customFormat="1" ht="21" x14ac:dyDescent="0.5">
      <c r="A75" s="44" t="s">
        <v>49</v>
      </c>
      <c r="B75" s="34"/>
      <c r="C75" s="44"/>
      <c r="D75" s="52"/>
    </row>
    <row r="76" spans="1:38" s="8" customFormat="1" ht="87" x14ac:dyDescent="0.35">
      <c r="A76" s="24" t="s">
        <v>50</v>
      </c>
      <c r="B76" s="26" t="s">
        <v>81</v>
      </c>
      <c r="C76" s="37"/>
      <c r="D76" s="27" t="s">
        <v>51</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s="8" customFormat="1" ht="72.5" x14ac:dyDescent="0.35">
      <c r="A77" s="24" t="s">
        <v>130</v>
      </c>
      <c r="B77" s="26" t="s">
        <v>80</v>
      </c>
      <c r="C77" s="43"/>
      <c r="D77" s="27" t="s">
        <v>52</v>
      </c>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s="3" customFormat="1" ht="21" x14ac:dyDescent="0.5">
      <c r="A78" s="44" t="s">
        <v>46</v>
      </c>
      <c r="B78" s="34"/>
      <c r="C78" s="44"/>
      <c r="D78" s="52"/>
    </row>
    <row r="79" spans="1:38" s="3" customFormat="1" ht="21" x14ac:dyDescent="0.5">
      <c r="A79" s="24" t="s">
        <v>100</v>
      </c>
      <c r="B79" s="41"/>
      <c r="C79" s="39" t="s">
        <v>91</v>
      </c>
      <c r="D79" s="27"/>
    </row>
    <row r="80" spans="1:38" s="31" customFormat="1" ht="32" customHeight="1" x14ac:dyDescent="0.35">
      <c r="A80" s="24" t="s">
        <v>88</v>
      </c>
      <c r="B80" s="26"/>
      <c r="C80" s="39" t="s">
        <v>94</v>
      </c>
      <c r="D80" s="27" t="s">
        <v>106</v>
      </c>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row>
    <row r="81" spans="1:38" s="31" customFormat="1" ht="36" customHeight="1" x14ac:dyDescent="0.35">
      <c r="A81" s="24" t="s">
        <v>89</v>
      </c>
      <c r="B81" s="26"/>
      <c r="C81" s="39" t="s">
        <v>95</v>
      </c>
      <c r="D81" s="27" t="s">
        <v>93</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row>
    <row r="82" spans="1:38" s="22" customFormat="1" ht="25" customHeight="1" x14ac:dyDescent="0.5">
      <c r="A82" s="24" t="s">
        <v>90</v>
      </c>
      <c r="B82" s="26"/>
      <c r="C82" s="39" t="s">
        <v>92</v>
      </c>
      <c r="D82" s="27"/>
    </row>
    <row r="83" spans="1:38" s="22" customFormat="1" ht="43.5" x14ac:dyDescent="0.5">
      <c r="A83" s="24" t="s">
        <v>123</v>
      </c>
      <c r="B83" s="26"/>
      <c r="C83" s="39" t="s">
        <v>125</v>
      </c>
      <c r="D83" s="39" t="s">
        <v>131</v>
      </c>
    </row>
    <row r="84" spans="1:38" x14ac:dyDescent="0.35">
      <c r="A84" s="56"/>
      <c r="B84" s="50"/>
    </row>
    <row r="85" spans="1:38" x14ac:dyDescent="0.35">
      <c r="A85" s="56"/>
      <c r="B85" s="50"/>
    </row>
    <row r="86" spans="1:38" x14ac:dyDescent="0.35">
      <c r="A86" s="56"/>
      <c r="B86" s="50"/>
    </row>
    <row r="87" spans="1:38" x14ac:dyDescent="0.35">
      <c r="A87" s="56"/>
      <c r="B87" s="50"/>
    </row>
    <row r="88" spans="1:38" x14ac:dyDescent="0.35">
      <c r="A88" s="56"/>
      <c r="B88" s="50"/>
    </row>
    <row r="89" spans="1:38" x14ac:dyDescent="0.35">
      <c r="A89" s="56"/>
      <c r="B89" s="50"/>
    </row>
    <row r="90" spans="1:38" x14ac:dyDescent="0.35">
      <c r="A90" s="56"/>
      <c r="B90" s="50"/>
    </row>
    <row r="91" spans="1:38" x14ac:dyDescent="0.35">
      <c r="A91" s="56"/>
      <c r="B91" s="50"/>
    </row>
    <row r="92" spans="1:38" x14ac:dyDescent="0.35">
      <c r="A92" s="56"/>
      <c r="B92" s="50"/>
    </row>
    <row r="93" spans="1:38" x14ac:dyDescent="0.35">
      <c r="A93" s="56"/>
      <c r="B93" s="50"/>
    </row>
    <row r="94" spans="1:38" x14ac:dyDescent="0.35">
      <c r="A94" s="56"/>
      <c r="B94" s="50"/>
    </row>
    <row r="95" spans="1:38" x14ac:dyDescent="0.35">
      <c r="A95" s="56"/>
      <c r="B95" s="50"/>
    </row>
    <row r="96" spans="1:38" x14ac:dyDescent="0.35">
      <c r="A96" s="56"/>
      <c r="B96" s="50"/>
    </row>
    <row r="97" spans="1:2" x14ac:dyDescent="0.35">
      <c r="A97" s="56"/>
      <c r="B97" s="50"/>
    </row>
    <row r="98" spans="1:2" x14ac:dyDescent="0.35">
      <c r="A98" s="56"/>
      <c r="B98" s="50"/>
    </row>
    <row r="99" spans="1:2" x14ac:dyDescent="0.35">
      <c r="A99" s="56"/>
      <c r="B99" s="50"/>
    </row>
    <row r="100" spans="1:2" x14ac:dyDescent="0.35">
      <c r="A100" s="56"/>
      <c r="B100" s="50"/>
    </row>
    <row r="101" spans="1:2" x14ac:dyDescent="0.35">
      <c r="A101" s="56"/>
      <c r="B101" s="50"/>
    </row>
    <row r="102" spans="1:2" x14ac:dyDescent="0.35">
      <c r="A102" s="56"/>
      <c r="B102" s="50"/>
    </row>
    <row r="103" spans="1:2" x14ac:dyDescent="0.35">
      <c r="A103" s="56"/>
      <c r="B103" s="50"/>
    </row>
    <row r="104" spans="1:2" x14ac:dyDescent="0.35">
      <c r="A104" s="56"/>
      <c r="B104" s="50"/>
    </row>
    <row r="105" spans="1:2" x14ac:dyDescent="0.35">
      <c r="A105" s="56"/>
      <c r="B105" s="50"/>
    </row>
    <row r="106" spans="1:2" x14ac:dyDescent="0.35">
      <c r="A106" s="56"/>
      <c r="B106" s="50"/>
    </row>
    <row r="107" spans="1:2" x14ac:dyDescent="0.35">
      <c r="A107" s="56"/>
      <c r="B107" s="50"/>
    </row>
    <row r="108" spans="1:2" x14ac:dyDescent="0.35">
      <c r="A108" s="56"/>
      <c r="B108" s="50"/>
    </row>
    <row r="109" spans="1:2" x14ac:dyDescent="0.35">
      <c r="A109" s="56"/>
      <c r="B109" s="50"/>
    </row>
    <row r="110" spans="1:2" x14ac:dyDescent="0.35">
      <c r="A110" s="56"/>
      <c r="B110" s="50"/>
    </row>
    <row r="111" spans="1:2" x14ac:dyDescent="0.35">
      <c r="A111" s="56"/>
      <c r="B111" s="50"/>
    </row>
    <row r="112" spans="1:2" x14ac:dyDescent="0.35">
      <c r="A112" s="56"/>
      <c r="B112" s="50"/>
    </row>
    <row r="113" spans="1:2" x14ac:dyDescent="0.35">
      <c r="A113" s="56"/>
      <c r="B113" s="50"/>
    </row>
    <row r="114" spans="1:2" x14ac:dyDescent="0.35">
      <c r="A114" s="56"/>
      <c r="B114" s="50"/>
    </row>
    <row r="115" spans="1:2" x14ac:dyDescent="0.35">
      <c r="A115" s="56"/>
      <c r="B115" s="50"/>
    </row>
    <row r="116" spans="1:2" x14ac:dyDescent="0.35">
      <c r="A116" s="56"/>
      <c r="B116" s="50"/>
    </row>
    <row r="117" spans="1:2" x14ac:dyDescent="0.35">
      <c r="A117" s="56"/>
      <c r="B117" s="50"/>
    </row>
    <row r="118" spans="1:2" x14ac:dyDescent="0.35">
      <c r="A118" s="56"/>
      <c r="B118" s="50"/>
    </row>
    <row r="119" spans="1:2" x14ac:dyDescent="0.35">
      <c r="A119" s="56"/>
      <c r="B119" s="50"/>
    </row>
    <row r="120" spans="1:2" x14ac:dyDescent="0.35">
      <c r="A120" s="56"/>
      <c r="B120" s="50"/>
    </row>
    <row r="121" spans="1:2" x14ac:dyDescent="0.35">
      <c r="A121" s="56"/>
      <c r="B121" s="50"/>
    </row>
    <row r="122" spans="1:2" x14ac:dyDescent="0.35">
      <c r="A122" s="56"/>
      <c r="B122" s="50"/>
    </row>
    <row r="123" spans="1:2" x14ac:dyDescent="0.35">
      <c r="A123" s="56"/>
      <c r="B123" s="50"/>
    </row>
    <row r="124" spans="1:2" x14ac:dyDescent="0.35">
      <c r="A124" s="56"/>
      <c r="B124" s="50"/>
    </row>
    <row r="125" spans="1:2" x14ac:dyDescent="0.35">
      <c r="A125" s="56"/>
      <c r="B125" s="50"/>
    </row>
    <row r="126" spans="1:2" x14ac:dyDescent="0.35">
      <c r="A126" s="56"/>
      <c r="B126" s="50"/>
    </row>
    <row r="127" spans="1:2" x14ac:dyDescent="0.35">
      <c r="A127" s="56"/>
      <c r="B127" s="50"/>
    </row>
    <row r="128" spans="1:2" x14ac:dyDescent="0.35">
      <c r="A128" s="56"/>
      <c r="B128" s="50"/>
    </row>
    <row r="129" spans="1:2" x14ac:dyDescent="0.35">
      <c r="A129" s="56"/>
      <c r="B129" s="50"/>
    </row>
    <row r="130" spans="1:2" x14ac:dyDescent="0.35">
      <c r="A130" s="56"/>
      <c r="B130" s="50"/>
    </row>
    <row r="131" spans="1:2" x14ac:dyDescent="0.35">
      <c r="A131" s="56"/>
      <c r="B131" s="50"/>
    </row>
    <row r="132" spans="1:2" x14ac:dyDescent="0.35">
      <c r="A132" s="56"/>
      <c r="B132" s="50"/>
    </row>
    <row r="133" spans="1:2" x14ac:dyDescent="0.35">
      <c r="A133" s="56"/>
      <c r="B133" s="50"/>
    </row>
    <row r="134" spans="1:2" x14ac:dyDescent="0.35">
      <c r="A134" s="56"/>
      <c r="B134" s="50"/>
    </row>
    <row r="135" spans="1:2" x14ac:dyDescent="0.35">
      <c r="A135" s="56"/>
      <c r="B135" s="50"/>
    </row>
    <row r="136" spans="1:2" x14ac:dyDescent="0.35">
      <c r="A136" s="56"/>
      <c r="B136" s="50"/>
    </row>
    <row r="137" spans="1:2" x14ac:dyDescent="0.35">
      <c r="A137" s="56"/>
      <c r="B137" s="50"/>
    </row>
    <row r="138" spans="1:2" x14ac:dyDescent="0.35">
      <c r="A138" s="56"/>
      <c r="B138" s="50"/>
    </row>
    <row r="139" spans="1:2" x14ac:dyDescent="0.35">
      <c r="A139" s="56"/>
      <c r="B139" s="50"/>
    </row>
    <row r="140" spans="1:2" x14ac:dyDescent="0.35">
      <c r="A140" s="56"/>
      <c r="B140" s="50"/>
    </row>
    <row r="141" spans="1:2" x14ac:dyDescent="0.35">
      <c r="A141" s="56"/>
      <c r="B141" s="50"/>
    </row>
    <row r="142" spans="1:2" x14ac:dyDescent="0.35">
      <c r="A142" s="56"/>
      <c r="B142" s="50"/>
    </row>
    <row r="143" spans="1:2" x14ac:dyDescent="0.35">
      <c r="A143" s="56"/>
      <c r="B143" s="50"/>
    </row>
    <row r="144" spans="1:2" x14ac:dyDescent="0.35">
      <c r="A144" s="56"/>
      <c r="B144" s="50"/>
    </row>
    <row r="145" spans="1:2" x14ac:dyDescent="0.35">
      <c r="A145" s="56"/>
      <c r="B145" s="50"/>
    </row>
    <row r="146" spans="1:2" x14ac:dyDescent="0.35">
      <c r="A146" s="56"/>
      <c r="B146" s="50"/>
    </row>
    <row r="147" spans="1:2" x14ac:dyDescent="0.35">
      <c r="A147" s="56"/>
      <c r="B147" s="50"/>
    </row>
    <row r="148" spans="1:2" x14ac:dyDescent="0.35">
      <c r="A148" s="56"/>
      <c r="B148" s="50"/>
    </row>
    <row r="149" spans="1:2" x14ac:dyDescent="0.35">
      <c r="A149" s="56"/>
      <c r="B149" s="50"/>
    </row>
    <row r="150" spans="1:2" x14ac:dyDescent="0.35">
      <c r="A150" s="56"/>
      <c r="B150" s="50"/>
    </row>
    <row r="151" spans="1:2" x14ac:dyDescent="0.35">
      <c r="A151" s="56"/>
      <c r="B151" s="50"/>
    </row>
    <row r="152" spans="1:2" x14ac:dyDescent="0.35">
      <c r="A152" s="56"/>
      <c r="B152" s="50"/>
    </row>
    <row r="153" spans="1:2" x14ac:dyDescent="0.35">
      <c r="A153" s="56"/>
      <c r="B153" s="50"/>
    </row>
    <row r="154" spans="1:2" x14ac:dyDescent="0.35">
      <c r="A154" s="56"/>
      <c r="B154" s="50"/>
    </row>
    <row r="155" spans="1:2" x14ac:dyDescent="0.35">
      <c r="A155" s="56"/>
      <c r="B155" s="50"/>
    </row>
    <row r="156" spans="1:2" x14ac:dyDescent="0.35">
      <c r="A156" s="56"/>
      <c r="B156" s="50"/>
    </row>
    <row r="157" spans="1:2" x14ac:dyDescent="0.35">
      <c r="A157" s="56"/>
      <c r="B157" s="50"/>
    </row>
    <row r="158" spans="1:2" x14ac:dyDescent="0.35">
      <c r="A158" s="56"/>
      <c r="B158" s="50"/>
    </row>
    <row r="159" spans="1:2" x14ac:dyDescent="0.35">
      <c r="A159" s="56"/>
      <c r="B159" s="50"/>
    </row>
    <row r="160" spans="1:2" x14ac:dyDescent="0.35">
      <c r="A160" s="56"/>
      <c r="B160" s="50"/>
    </row>
    <row r="161" spans="1:2" x14ac:dyDescent="0.35">
      <c r="A161" s="56"/>
      <c r="B161" s="50"/>
    </row>
    <row r="162" spans="1:2" x14ac:dyDescent="0.35">
      <c r="A162" s="56"/>
      <c r="B162" s="50"/>
    </row>
    <row r="163" spans="1:2" x14ac:dyDescent="0.35">
      <c r="A163" s="56"/>
      <c r="B163" s="50"/>
    </row>
    <row r="164" spans="1:2" x14ac:dyDescent="0.35">
      <c r="A164" s="56"/>
      <c r="B164" s="50"/>
    </row>
    <row r="165" spans="1:2" x14ac:dyDescent="0.35">
      <c r="A165" s="56"/>
      <c r="B165" s="50"/>
    </row>
    <row r="166" spans="1:2" x14ac:dyDescent="0.35">
      <c r="A166" s="56"/>
      <c r="B166" s="50"/>
    </row>
    <row r="167" spans="1:2" x14ac:dyDescent="0.35">
      <c r="A167" s="56"/>
      <c r="B167" s="50"/>
    </row>
    <row r="168" spans="1:2" x14ac:dyDescent="0.35">
      <c r="A168" s="56"/>
      <c r="B168" s="50"/>
    </row>
    <row r="169" spans="1:2" x14ac:dyDescent="0.35">
      <c r="A169" s="56"/>
      <c r="B169" s="50"/>
    </row>
    <row r="170" spans="1:2" x14ac:dyDescent="0.35">
      <c r="A170" s="56"/>
      <c r="B170" s="50"/>
    </row>
    <row r="171" spans="1:2" x14ac:dyDescent="0.35">
      <c r="A171" s="56"/>
      <c r="B171" s="50"/>
    </row>
    <row r="172" spans="1:2" x14ac:dyDescent="0.35">
      <c r="A172" s="56"/>
      <c r="B172" s="50"/>
    </row>
    <row r="173" spans="1:2" x14ac:dyDescent="0.35">
      <c r="A173" s="56"/>
      <c r="B173" s="50"/>
    </row>
    <row r="174" spans="1:2" x14ac:dyDescent="0.35">
      <c r="A174" s="56"/>
      <c r="B174" s="50"/>
    </row>
    <row r="175" spans="1:2" x14ac:dyDescent="0.35">
      <c r="A175" s="56"/>
      <c r="B175" s="50"/>
    </row>
    <row r="176" spans="1:2" x14ac:dyDescent="0.35">
      <c r="A176" s="56"/>
      <c r="B176" s="50"/>
    </row>
    <row r="177" spans="1:2" x14ac:dyDescent="0.35">
      <c r="A177" s="56"/>
      <c r="B177" s="50"/>
    </row>
    <row r="178" spans="1:2" x14ac:dyDescent="0.35">
      <c r="A178" s="56"/>
      <c r="B178" s="50"/>
    </row>
    <row r="179" spans="1:2" x14ac:dyDescent="0.35">
      <c r="A179" s="56"/>
      <c r="B179" s="50"/>
    </row>
    <row r="180" spans="1:2" x14ac:dyDescent="0.35">
      <c r="A180" s="56"/>
      <c r="B180" s="50"/>
    </row>
    <row r="181" spans="1:2" x14ac:dyDescent="0.35">
      <c r="A181" s="56"/>
      <c r="B181" s="50"/>
    </row>
    <row r="182" spans="1:2" x14ac:dyDescent="0.35">
      <c r="A182" s="56"/>
      <c r="B182" s="50"/>
    </row>
    <row r="183" spans="1:2" x14ac:dyDescent="0.35">
      <c r="A183" s="56"/>
      <c r="B183" s="50"/>
    </row>
    <row r="184" spans="1:2" x14ac:dyDescent="0.35">
      <c r="A184" s="56"/>
      <c r="B184" s="50"/>
    </row>
    <row r="185" spans="1:2" x14ac:dyDescent="0.35">
      <c r="A185" s="56"/>
      <c r="B185" s="50"/>
    </row>
    <row r="186" spans="1:2" x14ac:dyDescent="0.35">
      <c r="A186" s="56"/>
      <c r="B186" s="50"/>
    </row>
    <row r="187" spans="1:2" x14ac:dyDescent="0.35">
      <c r="A187" s="56"/>
      <c r="B187" s="50"/>
    </row>
    <row r="188" spans="1:2" x14ac:dyDescent="0.35">
      <c r="A188" s="56"/>
      <c r="B188" s="50"/>
    </row>
    <row r="189" spans="1:2" x14ac:dyDescent="0.35">
      <c r="A189" s="56"/>
      <c r="B189" s="50"/>
    </row>
    <row r="190" spans="1:2" x14ac:dyDescent="0.35">
      <c r="A190" s="56"/>
      <c r="B190" s="50"/>
    </row>
    <row r="191" spans="1:2" x14ac:dyDescent="0.35">
      <c r="A191" s="56"/>
      <c r="B191" s="50"/>
    </row>
    <row r="192" spans="1:2" x14ac:dyDescent="0.35">
      <c r="A192" s="56"/>
      <c r="B192" s="50"/>
    </row>
    <row r="193" spans="1:2" x14ac:dyDescent="0.35">
      <c r="A193" s="56"/>
      <c r="B193" s="50"/>
    </row>
    <row r="194" spans="1:2" x14ac:dyDescent="0.35">
      <c r="A194" s="56"/>
      <c r="B194" s="50"/>
    </row>
    <row r="195" spans="1:2" x14ac:dyDescent="0.35">
      <c r="A195" s="56"/>
      <c r="B195" s="50"/>
    </row>
    <row r="196" spans="1:2" x14ac:dyDescent="0.35">
      <c r="A196" s="56"/>
      <c r="B196" s="50"/>
    </row>
    <row r="197" spans="1:2" x14ac:dyDescent="0.35">
      <c r="A197" s="56"/>
      <c r="B197" s="50"/>
    </row>
    <row r="198" spans="1:2" x14ac:dyDescent="0.35">
      <c r="A198" s="56"/>
      <c r="B198" s="50"/>
    </row>
    <row r="199" spans="1:2" x14ac:dyDescent="0.35">
      <c r="A199" s="56"/>
      <c r="B199" s="50"/>
    </row>
    <row r="200" spans="1:2" x14ac:dyDescent="0.35">
      <c r="A200" s="56"/>
      <c r="B200" s="50"/>
    </row>
    <row r="201" spans="1:2" x14ac:dyDescent="0.35">
      <c r="A201" s="56"/>
      <c r="B201" s="50"/>
    </row>
    <row r="202" spans="1:2" x14ac:dyDescent="0.35">
      <c r="A202" s="56"/>
      <c r="B202" s="50"/>
    </row>
    <row r="203" spans="1:2" x14ac:dyDescent="0.35">
      <c r="A203" s="56"/>
      <c r="B203" s="50"/>
    </row>
    <row r="204" spans="1:2" x14ac:dyDescent="0.35">
      <c r="A204" s="56"/>
      <c r="B204" s="50"/>
    </row>
    <row r="205" spans="1:2" x14ac:dyDescent="0.35">
      <c r="A205" s="56"/>
      <c r="B205" s="50"/>
    </row>
    <row r="206" spans="1:2" x14ac:dyDescent="0.35">
      <c r="A206" s="56"/>
      <c r="B206" s="50"/>
    </row>
    <row r="207" spans="1:2" x14ac:dyDescent="0.35">
      <c r="A207" s="56"/>
      <c r="B207" s="50"/>
    </row>
    <row r="208" spans="1:2" x14ac:dyDescent="0.35">
      <c r="A208" s="56"/>
      <c r="B208" s="50"/>
    </row>
    <row r="209" spans="1:2" x14ac:dyDescent="0.35">
      <c r="A209" s="56"/>
      <c r="B209" s="50"/>
    </row>
    <row r="210" spans="1:2" x14ac:dyDescent="0.35">
      <c r="A210" s="56"/>
      <c r="B210" s="50"/>
    </row>
    <row r="211" spans="1:2" x14ac:dyDescent="0.35">
      <c r="A211" s="56"/>
      <c r="B211" s="50"/>
    </row>
    <row r="212" spans="1:2" x14ac:dyDescent="0.35">
      <c r="A212" s="56"/>
      <c r="B212" s="50"/>
    </row>
    <row r="213" spans="1:2" x14ac:dyDescent="0.35">
      <c r="A213" s="56"/>
      <c r="B213" s="50"/>
    </row>
    <row r="214" spans="1:2" x14ac:dyDescent="0.35">
      <c r="A214" s="56"/>
      <c r="B214" s="50"/>
    </row>
    <row r="215" spans="1:2" x14ac:dyDescent="0.35">
      <c r="A215" s="56"/>
      <c r="B215" s="50"/>
    </row>
    <row r="216" spans="1:2" x14ac:dyDescent="0.35">
      <c r="A216" s="56"/>
      <c r="B216" s="50"/>
    </row>
    <row r="217" spans="1:2" x14ac:dyDescent="0.35">
      <c r="A217" s="56"/>
      <c r="B217" s="50"/>
    </row>
    <row r="218" spans="1:2" x14ac:dyDescent="0.35">
      <c r="A218" s="56"/>
      <c r="B218" s="50"/>
    </row>
    <row r="219" spans="1:2" x14ac:dyDescent="0.35">
      <c r="A219" s="56"/>
      <c r="B219" s="50"/>
    </row>
    <row r="220" spans="1:2" x14ac:dyDescent="0.35">
      <c r="A220" s="56"/>
      <c r="B220" s="50"/>
    </row>
    <row r="221" spans="1:2" x14ac:dyDescent="0.35">
      <c r="A221" s="56"/>
      <c r="B221" s="50"/>
    </row>
    <row r="222" spans="1:2" x14ac:dyDescent="0.35">
      <c r="A222" s="56"/>
      <c r="B222" s="50"/>
    </row>
    <row r="223" spans="1:2" x14ac:dyDescent="0.35">
      <c r="A223" s="56"/>
      <c r="B223" s="50"/>
    </row>
    <row r="224" spans="1:2" x14ac:dyDescent="0.35">
      <c r="A224" s="56"/>
      <c r="B224" s="50"/>
    </row>
    <row r="225" spans="1:2" x14ac:dyDescent="0.35">
      <c r="A225" s="56"/>
      <c r="B225" s="50"/>
    </row>
    <row r="226" spans="1:2" x14ac:dyDescent="0.35">
      <c r="A226" s="56"/>
      <c r="B226" s="50"/>
    </row>
    <row r="227" spans="1:2" x14ac:dyDescent="0.35">
      <c r="A227" s="56"/>
      <c r="B227" s="50"/>
    </row>
    <row r="228" spans="1:2" x14ac:dyDescent="0.35">
      <c r="A228" s="56"/>
      <c r="B228" s="50"/>
    </row>
    <row r="229" spans="1:2" x14ac:dyDescent="0.35">
      <c r="A229" s="56"/>
      <c r="B229" s="50"/>
    </row>
    <row r="230" spans="1:2" x14ac:dyDescent="0.35">
      <c r="A230" s="56"/>
      <c r="B230" s="50"/>
    </row>
    <row r="231" spans="1:2" x14ac:dyDescent="0.35">
      <c r="A231" s="56"/>
      <c r="B231" s="50"/>
    </row>
    <row r="232" spans="1:2" x14ac:dyDescent="0.35">
      <c r="A232" s="56"/>
      <c r="B232" s="50"/>
    </row>
    <row r="233" spans="1:2" x14ac:dyDescent="0.35">
      <c r="A233" s="56"/>
      <c r="B233" s="50"/>
    </row>
    <row r="234" spans="1:2" x14ac:dyDescent="0.35">
      <c r="A234" s="56"/>
      <c r="B234" s="50"/>
    </row>
    <row r="235" spans="1:2" x14ac:dyDescent="0.35">
      <c r="A235" s="56"/>
      <c r="B235" s="50"/>
    </row>
    <row r="236" spans="1:2" x14ac:dyDescent="0.35">
      <c r="A236" s="56"/>
      <c r="B236" s="50"/>
    </row>
    <row r="237" spans="1:2" x14ac:dyDescent="0.35">
      <c r="A237" s="56"/>
      <c r="B237" s="50"/>
    </row>
    <row r="238" spans="1:2" x14ac:dyDescent="0.35">
      <c r="A238" s="56"/>
      <c r="B238" s="50"/>
    </row>
    <row r="239" spans="1:2" x14ac:dyDescent="0.35">
      <c r="A239" s="56"/>
      <c r="B239" s="50"/>
    </row>
    <row r="240" spans="1:2" x14ac:dyDescent="0.35">
      <c r="A240" s="56"/>
      <c r="B240" s="50"/>
    </row>
    <row r="241" spans="1:2" x14ac:dyDescent="0.35">
      <c r="A241" s="56"/>
      <c r="B241" s="50"/>
    </row>
    <row r="242" spans="1:2" x14ac:dyDescent="0.35">
      <c r="A242" s="56"/>
      <c r="B242" s="50"/>
    </row>
    <row r="243" spans="1:2" x14ac:dyDescent="0.35">
      <c r="A243" s="56"/>
      <c r="B243" s="50"/>
    </row>
    <row r="244" spans="1:2" x14ac:dyDescent="0.35">
      <c r="A244" s="56"/>
      <c r="B244" s="50"/>
    </row>
    <row r="245" spans="1:2" x14ac:dyDescent="0.35">
      <c r="A245" s="56"/>
      <c r="B245" s="50"/>
    </row>
    <row r="246" spans="1:2" x14ac:dyDescent="0.35">
      <c r="A246" s="56"/>
      <c r="B246" s="50"/>
    </row>
    <row r="247" spans="1:2" x14ac:dyDescent="0.35">
      <c r="A247" s="56"/>
      <c r="B247" s="50"/>
    </row>
    <row r="248" spans="1:2" x14ac:dyDescent="0.35">
      <c r="A248" s="56"/>
      <c r="B248" s="50"/>
    </row>
    <row r="249" spans="1:2" x14ac:dyDescent="0.35">
      <c r="A249" s="56"/>
      <c r="B249" s="50"/>
    </row>
    <row r="250" spans="1:2" x14ac:dyDescent="0.35">
      <c r="A250" s="56"/>
      <c r="B250" s="50"/>
    </row>
    <row r="251" spans="1:2" x14ac:dyDescent="0.35">
      <c r="A251" s="56"/>
      <c r="B251" s="50"/>
    </row>
    <row r="252" spans="1:2" x14ac:dyDescent="0.35">
      <c r="A252" s="56"/>
      <c r="B252" s="50"/>
    </row>
    <row r="253" spans="1:2" x14ac:dyDescent="0.35">
      <c r="A253" s="56"/>
      <c r="B253" s="50"/>
    </row>
    <row r="254" spans="1:2" x14ac:dyDescent="0.35">
      <c r="A254" s="56"/>
      <c r="B254" s="50"/>
    </row>
    <row r="255" spans="1:2" x14ac:dyDescent="0.35">
      <c r="A255" s="56"/>
      <c r="B255" s="50"/>
    </row>
    <row r="256" spans="1:2" x14ac:dyDescent="0.35">
      <c r="A256" s="56"/>
      <c r="B256" s="50"/>
    </row>
    <row r="257" spans="1:2" x14ac:dyDescent="0.35">
      <c r="A257" s="56"/>
      <c r="B257" s="50"/>
    </row>
    <row r="258" spans="1:2" x14ac:dyDescent="0.35">
      <c r="A258" s="56"/>
      <c r="B258" s="50"/>
    </row>
    <row r="259" spans="1:2" x14ac:dyDescent="0.35">
      <c r="A259" s="56"/>
      <c r="B259" s="50"/>
    </row>
    <row r="260" spans="1:2" x14ac:dyDescent="0.35">
      <c r="A260" s="56"/>
      <c r="B260" s="50"/>
    </row>
    <row r="261" spans="1:2" x14ac:dyDescent="0.35">
      <c r="A261" s="56"/>
      <c r="B261" s="50"/>
    </row>
    <row r="262" spans="1:2" x14ac:dyDescent="0.35">
      <c r="A262" s="56"/>
      <c r="B262" s="50"/>
    </row>
    <row r="263" spans="1:2" x14ac:dyDescent="0.35">
      <c r="A263" s="56"/>
      <c r="B263" s="50"/>
    </row>
    <row r="264" spans="1:2" x14ac:dyDescent="0.35">
      <c r="A264" s="56"/>
      <c r="B264" s="50"/>
    </row>
    <row r="265" spans="1:2" x14ac:dyDescent="0.35">
      <c r="A265" s="56"/>
      <c r="B265" s="50"/>
    </row>
    <row r="266" spans="1:2" x14ac:dyDescent="0.35">
      <c r="A266" s="56"/>
      <c r="B266" s="50"/>
    </row>
    <row r="267" spans="1:2" x14ac:dyDescent="0.35">
      <c r="A267" s="56"/>
      <c r="B267" s="50"/>
    </row>
    <row r="268" spans="1:2" x14ac:dyDescent="0.35">
      <c r="A268" s="56"/>
      <c r="B268" s="50"/>
    </row>
    <row r="269" spans="1:2" x14ac:dyDescent="0.35">
      <c r="A269" s="56"/>
      <c r="B269" s="50"/>
    </row>
    <row r="270" spans="1:2" x14ac:dyDescent="0.35">
      <c r="A270" s="56"/>
      <c r="B270" s="50"/>
    </row>
    <row r="271" spans="1:2" x14ac:dyDescent="0.35">
      <c r="A271" s="56"/>
      <c r="B271" s="50"/>
    </row>
    <row r="272" spans="1:2" x14ac:dyDescent="0.35">
      <c r="A272" s="56"/>
      <c r="B272" s="50"/>
    </row>
    <row r="273" spans="1:2" x14ac:dyDescent="0.35">
      <c r="A273" s="56"/>
      <c r="B273" s="50"/>
    </row>
    <row r="274" spans="1:2" x14ac:dyDescent="0.35">
      <c r="A274" s="56"/>
      <c r="B274" s="50"/>
    </row>
    <row r="275" spans="1:2" x14ac:dyDescent="0.35">
      <c r="A275" s="56"/>
      <c r="B275" s="50"/>
    </row>
    <row r="276" spans="1:2" x14ac:dyDescent="0.35">
      <c r="A276" s="56"/>
      <c r="B276" s="50"/>
    </row>
    <row r="277" spans="1:2" x14ac:dyDescent="0.35">
      <c r="A277" s="56"/>
      <c r="B277" s="50"/>
    </row>
    <row r="278" spans="1:2" x14ac:dyDescent="0.35">
      <c r="A278" s="56"/>
      <c r="B278" s="50"/>
    </row>
    <row r="279" spans="1:2" x14ac:dyDescent="0.35">
      <c r="A279" s="56"/>
      <c r="B279" s="50"/>
    </row>
    <row r="280" spans="1:2" x14ac:dyDescent="0.35">
      <c r="A280" s="56"/>
      <c r="B280" s="50"/>
    </row>
    <row r="281" spans="1:2" x14ac:dyDescent="0.35">
      <c r="A281" s="56"/>
      <c r="B281" s="50"/>
    </row>
    <row r="282" spans="1:2" x14ac:dyDescent="0.35">
      <c r="A282" s="56"/>
      <c r="B282" s="50"/>
    </row>
    <row r="283" spans="1:2" x14ac:dyDescent="0.35">
      <c r="A283" s="56"/>
      <c r="B283" s="50"/>
    </row>
    <row r="284" spans="1:2" x14ac:dyDescent="0.35">
      <c r="A284" s="56"/>
      <c r="B284" s="50"/>
    </row>
    <row r="285" spans="1:2" x14ac:dyDescent="0.35">
      <c r="A285" s="56"/>
      <c r="B285" s="50"/>
    </row>
    <row r="286" spans="1:2" x14ac:dyDescent="0.35">
      <c r="A286" s="56"/>
      <c r="B286" s="50"/>
    </row>
    <row r="287" spans="1:2" x14ac:dyDescent="0.35">
      <c r="A287" s="56"/>
      <c r="B287" s="50"/>
    </row>
    <row r="288" spans="1:2" x14ac:dyDescent="0.35">
      <c r="A288" s="56"/>
      <c r="B288" s="50"/>
    </row>
    <row r="289" spans="1:2" x14ac:dyDescent="0.35">
      <c r="A289" s="56"/>
      <c r="B289" s="50"/>
    </row>
    <row r="290" spans="1:2" x14ac:dyDescent="0.35">
      <c r="A290" s="56"/>
      <c r="B290" s="50"/>
    </row>
    <row r="291" spans="1:2" x14ac:dyDescent="0.35">
      <c r="A291" s="56"/>
      <c r="B291" s="50"/>
    </row>
    <row r="292" spans="1:2" x14ac:dyDescent="0.35">
      <c r="A292" s="56"/>
      <c r="B292" s="50"/>
    </row>
    <row r="293" spans="1:2" x14ac:dyDescent="0.35">
      <c r="A293" s="56"/>
      <c r="B293" s="50"/>
    </row>
    <row r="294" spans="1:2" x14ac:dyDescent="0.35">
      <c r="A294" s="56"/>
      <c r="B294" s="50"/>
    </row>
    <row r="295" spans="1:2" x14ac:dyDescent="0.35">
      <c r="A295" s="56"/>
      <c r="B295" s="50"/>
    </row>
    <row r="296" spans="1:2" x14ac:dyDescent="0.35">
      <c r="A296" s="56"/>
      <c r="B296" s="50"/>
    </row>
    <row r="297" spans="1:2" x14ac:dyDescent="0.35">
      <c r="A297" s="56"/>
      <c r="B297" s="50"/>
    </row>
    <row r="298" spans="1:2" x14ac:dyDescent="0.35">
      <c r="A298" s="56"/>
      <c r="B298" s="50"/>
    </row>
    <row r="299" spans="1:2" x14ac:dyDescent="0.35">
      <c r="A299" s="56"/>
      <c r="B299" s="50"/>
    </row>
    <row r="300" spans="1:2" x14ac:dyDescent="0.35">
      <c r="A300" s="56"/>
      <c r="B300" s="50"/>
    </row>
    <row r="301" spans="1:2" x14ac:dyDescent="0.35">
      <c r="A301" s="56"/>
      <c r="B301" s="50"/>
    </row>
    <row r="302" spans="1:2" x14ac:dyDescent="0.35">
      <c r="A302" s="56"/>
      <c r="B302" s="50"/>
    </row>
    <row r="303" spans="1:2" x14ac:dyDescent="0.35">
      <c r="A303" s="56"/>
      <c r="B303" s="50"/>
    </row>
    <row r="304" spans="1:2" x14ac:dyDescent="0.35">
      <c r="A304" s="56"/>
      <c r="B304" s="50"/>
    </row>
    <row r="305" spans="1:2" x14ac:dyDescent="0.35">
      <c r="A305" s="56"/>
      <c r="B305" s="50"/>
    </row>
    <row r="306" spans="1:2" x14ac:dyDescent="0.35">
      <c r="A306" s="56"/>
      <c r="B306" s="50"/>
    </row>
    <row r="307" spans="1:2" x14ac:dyDescent="0.35">
      <c r="A307" s="56"/>
      <c r="B307" s="50"/>
    </row>
    <row r="308" spans="1:2" x14ac:dyDescent="0.35">
      <c r="A308" s="56"/>
      <c r="B308" s="50"/>
    </row>
    <row r="309" spans="1:2" x14ac:dyDescent="0.35">
      <c r="A309" s="56"/>
      <c r="B309" s="50"/>
    </row>
    <row r="310" spans="1:2" x14ac:dyDescent="0.35">
      <c r="A310" s="56"/>
      <c r="B310" s="50"/>
    </row>
    <row r="311" spans="1:2" x14ac:dyDescent="0.35">
      <c r="A311" s="56"/>
      <c r="B311" s="50"/>
    </row>
    <row r="312" spans="1:2" x14ac:dyDescent="0.35">
      <c r="A312" s="56"/>
      <c r="B312" s="50"/>
    </row>
    <row r="313" spans="1:2" x14ac:dyDescent="0.35">
      <c r="A313" s="56"/>
      <c r="B313" s="50"/>
    </row>
    <row r="314" spans="1:2" x14ac:dyDescent="0.35">
      <c r="A314" s="56"/>
      <c r="B314" s="50"/>
    </row>
    <row r="315" spans="1:2" x14ac:dyDescent="0.35">
      <c r="A315" s="56"/>
      <c r="B315" s="50"/>
    </row>
    <row r="316" spans="1:2" x14ac:dyDescent="0.35">
      <c r="A316" s="56"/>
      <c r="B316" s="50"/>
    </row>
    <row r="317" spans="1:2" x14ac:dyDescent="0.35">
      <c r="A317" s="56"/>
      <c r="B317" s="50"/>
    </row>
    <row r="318" spans="1:2" x14ac:dyDescent="0.35">
      <c r="A318" s="56"/>
      <c r="B318" s="50"/>
    </row>
    <row r="319" spans="1:2" x14ac:dyDescent="0.35">
      <c r="A319" s="56"/>
      <c r="B319" s="50"/>
    </row>
    <row r="320" spans="1:2" x14ac:dyDescent="0.35">
      <c r="A320" s="56"/>
      <c r="B320" s="50"/>
    </row>
    <row r="321" spans="1:2" x14ac:dyDescent="0.35">
      <c r="A321" s="56"/>
      <c r="B321" s="50"/>
    </row>
    <row r="322" spans="1:2" x14ac:dyDescent="0.35">
      <c r="A322" s="56"/>
      <c r="B322" s="50"/>
    </row>
    <row r="323" spans="1:2" x14ac:dyDescent="0.35">
      <c r="A323" s="56"/>
      <c r="B323" s="50"/>
    </row>
    <row r="324" spans="1:2" x14ac:dyDescent="0.35">
      <c r="A324" s="56"/>
      <c r="B324" s="50"/>
    </row>
    <row r="325" spans="1:2" x14ac:dyDescent="0.35">
      <c r="A325" s="56"/>
      <c r="B325" s="50"/>
    </row>
    <row r="326" spans="1:2" x14ac:dyDescent="0.35">
      <c r="A326" s="56"/>
      <c r="B326" s="50"/>
    </row>
    <row r="327" spans="1:2" x14ac:dyDescent="0.35">
      <c r="A327" s="56"/>
      <c r="B327" s="50"/>
    </row>
    <row r="328" spans="1:2" x14ac:dyDescent="0.35">
      <c r="A328" s="56"/>
      <c r="B328" s="50"/>
    </row>
    <row r="329" spans="1:2" x14ac:dyDescent="0.35">
      <c r="A329" s="56"/>
      <c r="B329" s="50"/>
    </row>
    <row r="330" spans="1:2" x14ac:dyDescent="0.35">
      <c r="A330" s="56"/>
      <c r="B330" s="50"/>
    </row>
    <row r="331" spans="1:2" x14ac:dyDescent="0.35">
      <c r="A331" s="56"/>
      <c r="B331" s="50"/>
    </row>
    <row r="332" spans="1:2" x14ac:dyDescent="0.35">
      <c r="A332" s="56"/>
      <c r="B332" s="50"/>
    </row>
    <row r="333" spans="1:2" x14ac:dyDescent="0.35">
      <c r="A333" s="56"/>
      <c r="B333" s="50"/>
    </row>
    <row r="334" spans="1:2" x14ac:dyDescent="0.35">
      <c r="A334" s="56"/>
      <c r="B334" s="50"/>
    </row>
    <row r="335" spans="1:2" x14ac:dyDescent="0.35">
      <c r="A335" s="56"/>
      <c r="B335" s="50"/>
    </row>
    <row r="336" spans="1:2" x14ac:dyDescent="0.35">
      <c r="A336" s="56"/>
      <c r="B336" s="50"/>
    </row>
    <row r="337" spans="1:2" x14ac:dyDescent="0.35">
      <c r="A337" s="56"/>
      <c r="B337" s="50"/>
    </row>
    <row r="338" spans="1:2" x14ac:dyDescent="0.35">
      <c r="A338" s="56"/>
      <c r="B338" s="50"/>
    </row>
    <row r="339" spans="1:2" x14ac:dyDescent="0.35">
      <c r="A339" s="56"/>
      <c r="B339" s="50"/>
    </row>
    <row r="340" spans="1:2" x14ac:dyDescent="0.35">
      <c r="A340" s="56"/>
      <c r="B340" s="50"/>
    </row>
    <row r="341" spans="1:2" x14ac:dyDescent="0.35">
      <c r="A341" s="56"/>
      <c r="B341" s="50"/>
    </row>
    <row r="342" spans="1:2" x14ac:dyDescent="0.35">
      <c r="A342" s="56"/>
      <c r="B342" s="50"/>
    </row>
    <row r="343" spans="1:2" x14ac:dyDescent="0.35">
      <c r="A343" s="56"/>
      <c r="B343" s="50"/>
    </row>
    <row r="344" spans="1:2" x14ac:dyDescent="0.35">
      <c r="A344" s="56"/>
      <c r="B344" s="50"/>
    </row>
    <row r="345" spans="1:2" x14ac:dyDescent="0.35">
      <c r="A345" s="56"/>
      <c r="B345" s="50"/>
    </row>
    <row r="346" spans="1:2" x14ac:dyDescent="0.35">
      <c r="A346" s="56"/>
      <c r="B346" s="50"/>
    </row>
    <row r="347" spans="1:2" x14ac:dyDescent="0.35">
      <c r="A347" s="56"/>
      <c r="B347" s="50"/>
    </row>
    <row r="348" spans="1:2" x14ac:dyDescent="0.35">
      <c r="A348" s="56"/>
      <c r="B348" s="50"/>
    </row>
    <row r="349" spans="1:2" x14ac:dyDescent="0.35">
      <c r="A349" s="56"/>
      <c r="B349" s="50"/>
    </row>
    <row r="350" spans="1:2" x14ac:dyDescent="0.35">
      <c r="A350" s="56"/>
      <c r="B350" s="50"/>
    </row>
    <row r="351" spans="1:2" x14ac:dyDescent="0.35">
      <c r="A351" s="56"/>
      <c r="B351" s="50"/>
    </row>
    <row r="352" spans="1:2" x14ac:dyDescent="0.35">
      <c r="A352" s="56"/>
      <c r="B352" s="50"/>
    </row>
    <row r="353" spans="1:2" x14ac:dyDescent="0.35">
      <c r="A353" s="56"/>
      <c r="B353" s="50"/>
    </row>
    <row r="354" spans="1:2" x14ac:dyDescent="0.35">
      <c r="A354" s="56"/>
      <c r="B354" s="50"/>
    </row>
    <row r="355" spans="1:2" x14ac:dyDescent="0.35">
      <c r="A355" s="56"/>
      <c r="B355" s="50"/>
    </row>
    <row r="356" spans="1:2" x14ac:dyDescent="0.35">
      <c r="A356" s="56"/>
      <c r="B356" s="50"/>
    </row>
    <row r="357" spans="1:2" x14ac:dyDescent="0.35">
      <c r="A357" s="56"/>
      <c r="B357" s="50"/>
    </row>
    <row r="358" spans="1:2" x14ac:dyDescent="0.35">
      <c r="A358" s="56"/>
      <c r="B358" s="50"/>
    </row>
    <row r="359" spans="1:2" x14ac:dyDescent="0.35">
      <c r="A359" s="56"/>
      <c r="B359" s="50"/>
    </row>
    <row r="360" spans="1:2" x14ac:dyDescent="0.35">
      <c r="A360" s="56"/>
      <c r="B360" s="50"/>
    </row>
    <row r="361" spans="1:2" x14ac:dyDescent="0.35">
      <c r="A361" s="56"/>
      <c r="B361" s="50"/>
    </row>
    <row r="362" spans="1:2" x14ac:dyDescent="0.35">
      <c r="A362" s="56"/>
      <c r="B362" s="50"/>
    </row>
    <row r="363" spans="1:2" x14ac:dyDescent="0.35">
      <c r="A363" s="56"/>
      <c r="B363" s="50"/>
    </row>
    <row r="364" spans="1:2" x14ac:dyDescent="0.35">
      <c r="A364" s="56"/>
      <c r="B364" s="50"/>
    </row>
    <row r="365" spans="1:2" x14ac:dyDescent="0.35">
      <c r="A365" s="56"/>
      <c r="B365" s="50"/>
    </row>
    <row r="366" spans="1:2" x14ac:dyDescent="0.35">
      <c r="A366" s="56"/>
      <c r="B366" s="50"/>
    </row>
    <row r="367" spans="1:2" x14ac:dyDescent="0.35">
      <c r="A367" s="56"/>
      <c r="B367" s="50"/>
    </row>
    <row r="368" spans="1:2" x14ac:dyDescent="0.35">
      <c r="A368" s="56"/>
      <c r="B368" s="50"/>
    </row>
    <row r="369" spans="1:2" x14ac:dyDescent="0.35">
      <c r="A369" s="56"/>
      <c r="B369" s="50"/>
    </row>
    <row r="370" spans="1:2" x14ac:dyDescent="0.35">
      <c r="A370" s="56"/>
      <c r="B370" s="50"/>
    </row>
    <row r="371" spans="1:2" x14ac:dyDescent="0.35">
      <c r="A371" s="56"/>
      <c r="B371" s="50"/>
    </row>
    <row r="372" spans="1:2" x14ac:dyDescent="0.35">
      <c r="A372" s="56"/>
      <c r="B372" s="50"/>
    </row>
    <row r="373" spans="1:2" x14ac:dyDescent="0.35">
      <c r="A373" s="56"/>
      <c r="B373" s="50"/>
    </row>
    <row r="374" spans="1:2" x14ac:dyDescent="0.35">
      <c r="A374" s="56"/>
      <c r="B374" s="50"/>
    </row>
    <row r="375" spans="1:2" x14ac:dyDescent="0.35">
      <c r="A375" s="56"/>
      <c r="B375" s="50"/>
    </row>
    <row r="376" spans="1:2" x14ac:dyDescent="0.35">
      <c r="A376" s="56"/>
      <c r="B376" s="50"/>
    </row>
    <row r="377" spans="1:2" x14ac:dyDescent="0.35">
      <c r="A377" s="56"/>
      <c r="B377" s="50"/>
    </row>
    <row r="378" spans="1:2" x14ac:dyDescent="0.35">
      <c r="A378" s="56"/>
      <c r="B378" s="50"/>
    </row>
    <row r="379" spans="1:2" x14ac:dyDescent="0.35">
      <c r="A379" s="56"/>
      <c r="B379" s="50"/>
    </row>
    <row r="380" spans="1:2" x14ac:dyDescent="0.35">
      <c r="A380" s="56"/>
      <c r="B380" s="50"/>
    </row>
    <row r="381" spans="1:2" x14ac:dyDescent="0.35">
      <c r="A381" s="56"/>
      <c r="B381" s="50"/>
    </row>
    <row r="382" spans="1:2" x14ac:dyDescent="0.35">
      <c r="A382" s="56"/>
      <c r="B382" s="50"/>
    </row>
    <row r="383" spans="1:2" x14ac:dyDescent="0.35">
      <c r="A383" s="56"/>
      <c r="B383" s="50"/>
    </row>
    <row r="384" spans="1:2" x14ac:dyDescent="0.35">
      <c r="A384" s="56"/>
      <c r="B384" s="50"/>
    </row>
    <row r="385" spans="1:2" x14ac:dyDescent="0.35">
      <c r="A385" s="56"/>
      <c r="B385" s="50"/>
    </row>
    <row r="386" spans="1:2" x14ac:dyDescent="0.35">
      <c r="A386" s="56"/>
      <c r="B386" s="50"/>
    </row>
    <row r="387" spans="1:2" x14ac:dyDescent="0.35">
      <c r="A387" s="56"/>
      <c r="B387" s="50"/>
    </row>
    <row r="388" spans="1:2" x14ac:dyDescent="0.35">
      <c r="A388" s="56"/>
      <c r="B388" s="50"/>
    </row>
    <row r="389" spans="1:2" x14ac:dyDescent="0.35">
      <c r="A389" s="56"/>
      <c r="B389" s="50"/>
    </row>
    <row r="390" spans="1:2" x14ac:dyDescent="0.35">
      <c r="A390" s="56"/>
      <c r="B390" s="50"/>
    </row>
    <row r="391" spans="1:2" x14ac:dyDescent="0.35">
      <c r="A391" s="56"/>
      <c r="B391" s="50"/>
    </row>
    <row r="392" spans="1:2" x14ac:dyDescent="0.35">
      <c r="A392" s="56"/>
      <c r="B392" s="50"/>
    </row>
    <row r="393" spans="1:2" x14ac:dyDescent="0.35">
      <c r="A393" s="56"/>
      <c r="B393" s="50"/>
    </row>
    <row r="394" spans="1:2" x14ac:dyDescent="0.35">
      <c r="A394" s="56"/>
      <c r="B394" s="50"/>
    </row>
    <row r="395" spans="1:2" x14ac:dyDescent="0.35">
      <c r="A395" s="56"/>
      <c r="B395" s="50"/>
    </row>
    <row r="396" spans="1:2" x14ac:dyDescent="0.35">
      <c r="A396" s="56"/>
      <c r="B396" s="50"/>
    </row>
    <row r="397" spans="1:2" x14ac:dyDescent="0.35">
      <c r="A397" s="56"/>
      <c r="B397" s="50"/>
    </row>
    <row r="398" spans="1:2" x14ac:dyDescent="0.35">
      <c r="A398" s="56"/>
      <c r="B398" s="50"/>
    </row>
    <row r="399" spans="1:2" x14ac:dyDescent="0.35">
      <c r="A399" s="56"/>
      <c r="B399" s="50"/>
    </row>
    <row r="400" spans="1:2" x14ac:dyDescent="0.35">
      <c r="A400" s="56"/>
      <c r="B400" s="50"/>
    </row>
    <row r="401" spans="1:2" x14ac:dyDescent="0.35">
      <c r="A401" s="56"/>
      <c r="B401" s="50"/>
    </row>
    <row r="402" spans="1:2" x14ac:dyDescent="0.35">
      <c r="A402" s="56"/>
      <c r="B402" s="50"/>
    </row>
    <row r="403" spans="1:2" x14ac:dyDescent="0.35">
      <c r="A403" s="56"/>
      <c r="B403" s="50"/>
    </row>
    <row r="404" spans="1:2" x14ac:dyDescent="0.35">
      <c r="A404" s="56"/>
      <c r="B404" s="50"/>
    </row>
    <row r="405" spans="1:2" x14ac:dyDescent="0.35">
      <c r="A405" s="56"/>
      <c r="B405" s="50"/>
    </row>
    <row r="406" spans="1:2" x14ac:dyDescent="0.35">
      <c r="A406" s="56"/>
      <c r="B406" s="50"/>
    </row>
    <row r="407" spans="1:2" x14ac:dyDescent="0.35">
      <c r="A407" s="56"/>
      <c r="B407" s="50"/>
    </row>
    <row r="408" spans="1:2" x14ac:dyDescent="0.35">
      <c r="A408" s="56"/>
      <c r="B408" s="50"/>
    </row>
    <row r="409" spans="1:2" x14ac:dyDescent="0.35">
      <c r="A409" s="56"/>
      <c r="B409" s="50"/>
    </row>
    <row r="410" spans="1:2" x14ac:dyDescent="0.35">
      <c r="A410" s="56"/>
      <c r="B410" s="50"/>
    </row>
    <row r="411" spans="1:2" x14ac:dyDescent="0.35">
      <c r="A411" s="56"/>
      <c r="B411" s="50"/>
    </row>
    <row r="412" spans="1:2" x14ac:dyDescent="0.35">
      <c r="A412" s="56"/>
      <c r="B412" s="50"/>
    </row>
    <row r="413" spans="1:2" x14ac:dyDescent="0.35">
      <c r="A413" s="56"/>
      <c r="B413" s="50"/>
    </row>
    <row r="414" spans="1:2" x14ac:dyDescent="0.35">
      <c r="A414" s="56"/>
      <c r="B414" s="50"/>
    </row>
    <row r="415" spans="1:2" x14ac:dyDescent="0.35">
      <c r="A415" s="56"/>
      <c r="B415" s="50"/>
    </row>
    <row r="416" spans="1:2" x14ac:dyDescent="0.35">
      <c r="A416" s="56"/>
      <c r="B416" s="50"/>
    </row>
    <row r="417" spans="1:2" x14ac:dyDescent="0.35">
      <c r="A417" s="56"/>
      <c r="B417" s="50"/>
    </row>
    <row r="418" spans="1:2" x14ac:dyDescent="0.35">
      <c r="A418" s="56"/>
      <c r="B418" s="50"/>
    </row>
    <row r="419" spans="1:2" x14ac:dyDescent="0.35">
      <c r="A419" s="56"/>
      <c r="B419" s="50"/>
    </row>
    <row r="420" spans="1:2" x14ac:dyDescent="0.35">
      <c r="A420" s="56"/>
      <c r="B420" s="50"/>
    </row>
    <row r="421" spans="1:2" x14ac:dyDescent="0.35">
      <c r="A421" s="56"/>
      <c r="B421" s="50"/>
    </row>
    <row r="422" spans="1:2" x14ac:dyDescent="0.35">
      <c r="A422" s="56"/>
      <c r="B422" s="50"/>
    </row>
    <row r="423" spans="1:2" x14ac:dyDescent="0.35">
      <c r="A423" s="56"/>
      <c r="B423" s="50"/>
    </row>
    <row r="424" spans="1:2" x14ac:dyDescent="0.35">
      <c r="A424" s="56"/>
      <c r="B424" s="50"/>
    </row>
    <row r="425" spans="1:2" x14ac:dyDescent="0.35">
      <c r="A425" s="56"/>
      <c r="B425" s="50"/>
    </row>
    <row r="426" spans="1:2" x14ac:dyDescent="0.35">
      <c r="A426" s="56"/>
      <c r="B426" s="50"/>
    </row>
    <row r="427" spans="1:2" x14ac:dyDescent="0.35">
      <c r="A427" s="56"/>
      <c r="B427" s="50"/>
    </row>
    <row r="428" spans="1:2" x14ac:dyDescent="0.35">
      <c r="A428" s="56"/>
      <c r="B428" s="50"/>
    </row>
    <row r="429" spans="1:2" x14ac:dyDescent="0.35">
      <c r="A429" s="56"/>
      <c r="B429" s="50"/>
    </row>
    <row r="430" spans="1:2" x14ac:dyDescent="0.35">
      <c r="A430" s="56"/>
      <c r="B430" s="50"/>
    </row>
    <row r="431" spans="1:2" x14ac:dyDescent="0.35">
      <c r="A431" s="56"/>
      <c r="B431" s="50"/>
    </row>
    <row r="432" spans="1:2" x14ac:dyDescent="0.35">
      <c r="A432" s="56"/>
      <c r="B432" s="50"/>
    </row>
    <row r="433" spans="1:2" x14ac:dyDescent="0.35">
      <c r="A433" s="56"/>
      <c r="B433" s="50"/>
    </row>
    <row r="434" spans="1:2" x14ac:dyDescent="0.35">
      <c r="A434" s="56"/>
      <c r="B434" s="50"/>
    </row>
    <row r="435" spans="1:2" x14ac:dyDescent="0.35">
      <c r="A435" s="56"/>
      <c r="B435" s="50"/>
    </row>
    <row r="436" spans="1:2" x14ac:dyDescent="0.35">
      <c r="A436" s="56"/>
      <c r="B436" s="50"/>
    </row>
    <row r="437" spans="1:2" x14ac:dyDescent="0.35">
      <c r="A437" s="56"/>
      <c r="B437" s="50"/>
    </row>
    <row r="438" spans="1:2" x14ac:dyDescent="0.35">
      <c r="A438" s="56"/>
      <c r="B438" s="50"/>
    </row>
    <row r="439" spans="1:2" x14ac:dyDescent="0.35">
      <c r="A439" s="56"/>
      <c r="B439" s="50"/>
    </row>
    <row r="440" spans="1:2" x14ac:dyDescent="0.35">
      <c r="A440" s="56"/>
      <c r="B440" s="50"/>
    </row>
    <row r="441" spans="1:2" x14ac:dyDescent="0.35">
      <c r="A441" s="56"/>
      <c r="B441" s="50"/>
    </row>
    <row r="442" spans="1:2" x14ac:dyDescent="0.35">
      <c r="A442" s="56"/>
      <c r="B442" s="50"/>
    </row>
    <row r="443" spans="1:2" x14ac:dyDescent="0.35">
      <c r="A443" s="56"/>
      <c r="B443" s="50"/>
    </row>
    <row r="444" spans="1:2" x14ac:dyDescent="0.35">
      <c r="A444" s="56"/>
      <c r="B444" s="50"/>
    </row>
    <row r="445" spans="1:2" x14ac:dyDescent="0.35">
      <c r="A445" s="56"/>
      <c r="B445" s="50"/>
    </row>
    <row r="446" spans="1:2" x14ac:dyDescent="0.35">
      <c r="A446" s="56"/>
      <c r="B446" s="50"/>
    </row>
    <row r="447" spans="1:2" x14ac:dyDescent="0.35">
      <c r="A447" s="56"/>
      <c r="B447" s="50"/>
    </row>
    <row r="448" spans="1:2" x14ac:dyDescent="0.35">
      <c r="A448" s="56"/>
      <c r="B448" s="50"/>
    </row>
    <row r="449" spans="1:2" x14ac:dyDescent="0.35">
      <c r="A449" s="56"/>
      <c r="B449" s="50"/>
    </row>
    <row r="450" spans="1:2" x14ac:dyDescent="0.35">
      <c r="A450" s="56"/>
      <c r="B450" s="50"/>
    </row>
    <row r="451" spans="1:2" x14ac:dyDescent="0.35">
      <c r="A451" s="56"/>
      <c r="B451" s="50"/>
    </row>
    <row r="452" spans="1:2" x14ac:dyDescent="0.35">
      <c r="A452" s="56"/>
      <c r="B452" s="50"/>
    </row>
    <row r="453" spans="1:2" x14ac:dyDescent="0.35">
      <c r="A453" s="56"/>
      <c r="B453" s="50"/>
    </row>
    <row r="454" spans="1:2" x14ac:dyDescent="0.35">
      <c r="A454" s="56"/>
      <c r="B454" s="50"/>
    </row>
    <row r="455" spans="1:2" x14ac:dyDescent="0.35">
      <c r="A455" s="56"/>
      <c r="B455" s="50"/>
    </row>
    <row r="456" spans="1:2" x14ac:dyDescent="0.35">
      <c r="A456" s="56"/>
      <c r="B456" s="50"/>
    </row>
    <row r="457" spans="1:2" x14ac:dyDescent="0.35">
      <c r="A457" s="56"/>
      <c r="B457" s="50"/>
    </row>
    <row r="458" spans="1:2" x14ac:dyDescent="0.35">
      <c r="A458" s="56"/>
      <c r="B458" s="50"/>
    </row>
    <row r="459" spans="1:2" x14ac:dyDescent="0.35">
      <c r="A459" s="56"/>
      <c r="B459" s="50"/>
    </row>
    <row r="460" spans="1:2" x14ac:dyDescent="0.35">
      <c r="A460" s="56"/>
      <c r="B460" s="50"/>
    </row>
    <row r="461" spans="1:2" x14ac:dyDescent="0.35">
      <c r="A461" s="56"/>
      <c r="B461" s="50"/>
    </row>
    <row r="462" spans="1:2" x14ac:dyDescent="0.35">
      <c r="A462" s="56"/>
      <c r="B462" s="50"/>
    </row>
    <row r="463" spans="1:2" x14ac:dyDescent="0.35">
      <c r="A463" s="56"/>
      <c r="B463" s="50"/>
    </row>
    <row r="464" spans="1:2" x14ac:dyDescent="0.35">
      <c r="A464" s="56"/>
      <c r="B464" s="50"/>
    </row>
    <row r="465" spans="1:2" x14ac:dyDescent="0.35">
      <c r="A465" s="56"/>
      <c r="B465" s="50"/>
    </row>
    <row r="466" spans="1:2" x14ac:dyDescent="0.35">
      <c r="A466" s="56"/>
      <c r="B466" s="50"/>
    </row>
    <row r="467" spans="1:2" x14ac:dyDescent="0.35">
      <c r="A467" s="56"/>
      <c r="B467" s="50"/>
    </row>
    <row r="468" spans="1:2" x14ac:dyDescent="0.35">
      <c r="A468" s="56"/>
      <c r="B468" s="50"/>
    </row>
    <row r="469" spans="1:2" x14ac:dyDescent="0.35">
      <c r="A469" s="56"/>
      <c r="B469" s="50"/>
    </row>
    <row r="470" spans="1:2" x14ac:dyDescent="0.35">
      <c r="A470" s="56"/>
      <c r="B470" s="50"/>
    </row>
    <row r="471" spans="1:2" x14ac:dyDescent="0.35">
      <c r="A471" s="56"/>
      <c r="B471" s="50"/>
    </row>
    <row r="472" spans="1:2" x14ac:dyDescent="0.35">
      <c r="A472" s="56"/>
      <c r="B472" s="50"/>
    </row>
    <row r="473" spans="1:2" x14ac:dyDescent="0.35">
      <c r="A473" s="56"/>
      <c r="B473" s="50"/>
    </row>
    <row r="474" spans="1:2" x14ac:dyDescent="0.35">
      <c r="A474" s="56"/>
      <c r="B474" s="50"/>
    </row>
    <row r="475" spans="1:2" x14ac:dyDescent="0.35">
      <c r="A475" s="56"/>
      <c r="B475" s="50"/>
    </row>
    <row r="476" spans="1:2" x14ac:dyDescent="0.35">
      <c r="A476" s="56"/>
      <c r="B476" s="50"/>
    </row>
    <row r="477" spans="1:2" x14ac:dyDescent="0.35">
      <c r="A477" s="56"/>
      <c r="B477" s="50"/>
    </row>
    <row r="478" spans="1:2" x14ac:dyDescent="0.35">
      <c r="A478" s="56"/>
      <c r="B478" s="50"/>
    </row>
    <row r="479" spans="1:2" x14ac:dyDescent="0.35">
      <c r="A479" s="56"/>
      <c r="B479" s="50"/>
    </row>
    <row r="480" spans="1:2" x14ac:dyDescent="0.35">
      <c r="A480" s="56"/>
      <c r="B480" s="50"/>
    </row>
    <row r="481" spans="1:2" x14ac:dyDescent="0.35">
      <c r="A481" s="56"/>
      <c r="B481" s="50"/>
    </row>
    <row r="482" spans="1:2" x14ac:dyDescent="0.35">
      <c r="A482" s="56"/>
      <c r="B482" s="50"/>
    </row>
    <row r="483" spans="1:2" x14ac:dyDescent="0.35">
      <c r="A483" s="56"/>
      <c r="B483" s="50"/>
    </row>
    <row r="484" spans="1:2" x14ac:dyDescent="0.35">
      <c r="A484" s="56"/>
      <c r="B484" s="50"/>
    </row>
    <row r="485" spans="1:2" x14ac:dyDescent="0.35">
      <c r="A485" s="56"/>
      <c r="B485" s="50"/>
    </row>
    <row r="486" spans="1:2" x14ac:dyDescent="0.35">
      <c r="A486" s="56"/>
      <c r="B486" s="50"/>
    </row>
    <row r="487" spans="1:2" x14ac:dyDescent="0.35">
      <c r="A487" s="56"/>
      <c r="B487" s="50"/>
    </row>
    <row r="488" spans="1:2" x14ac:dyDescent="0.35">
      <c r="A488" s="56"/>
      <c r="B488" s="50"/>
    </row>
    <row r="489" spans="1:2" x14ac:dyDescent="0.35">
      <c r="A489" s="56"/>
      <c r="B489" s="50"/>
    </row>
    <row r="490" spans="1:2" x14ac:dyDescent="0.35">
      <c r="A490" s="56"/>
      <c r="B490" s="50"/>
    </row>
    <row r="491" spans="1:2" x14ac:dyDescent="0.35">
      <c r="A491" s="56"/>
      <c r="B491" s="50"/>
    </row>
    <row r="492" spans="1:2" x14ac:dyDescent="0.35">
      <c r="A492" s="56"/>
      <c r="B492" s="50"/>
    </row>
    <row r="493" spans="1:2" x14ac:dyDescent="0.35">
      <c r="A493" s="56"/>
      <c r="B493" s="50"/>
    </row>
    <row r="494" spans="1:2" x14ac:dyDescent="0.35">
      <c r="A494" s="56"/>
      <c r="B494" s="50"/>
    </row>
    <row r="495" spans="1:2" x14ac:dyDescent="0.35">
      <c r="A495" s="56"/>
      <c r="B495" s="50"/>
    </row>
    <row r="496" spans="1:2" x14ac:dyDescent="0.35">
      <c r="A496" s="56"/>
      <c r="B496" s="50"/>
    </row>
    <row r="497" spans="1:2" x14ac:dyDescent="0.35">
      <c r="A497" s="56"/>
      <c r="B497" s="50"/>
    </row>
    <row r="498" spans="1:2" x14ac:dyDescent="0.35">
      <c r="A498" s="56"/>
      <c r="B498" s="50"/>
    </row>
    <row r="499" spans="1:2" x14ac:dyDescent="0.35">
      <c r="A499" s="56"/>
      <c r="B499" s="50"/>
    </row>
    <row r="500" spans="1:2" x14ac:dyDescent="0.35">
      <c r="A500" s="56"/>
      <c r="B500" s="50"/>
    </row>
    <row r="501" spans="1:2" x14ac:dyDescent="0.35">
      <c r="A501" s="56"/>
      <c r="B501" s="50"/>
    </row>
    <row r="502" spans="1:2" x14ac:dyDescent="0.35">
      <c r="A502" s="56"/>
      <c r="B502" s="50"/>
    </row>
    <row r="503" spans="1:2" x14ac:dyDescent="0.35">
      <c r="A503" s="56"/>
      <c r="B503" s="50"/>
    </row>
    <row r="504" spans="1:2" x14ac:dyDescent="0.35">
      <c r="A504" s="56"/>
      <c r="B504" s="50"/>
    </row>
    <row r="505" spans="1:2" x14ac:dyDescent="0.35">
      <c r="A505" s="56"/>
      <c r="B505" s="50"/>
    </row>
    <row r="506" spans="1:2" x14ac:dyDescent="0.35">
      <c r="A506" s="56"/>
      <c r="B506" s="50"/>
    </row>
    <row r="507" spans="1:2" x14ac:dyDescent="0.35">
      <c r="A507" s="56"/>
      <c r="B507" s="50"/>
    </row>
    <row r="508" spans="1:2" x14ac:dyDescent="0.35">
      <c r="A508" s="56"/>
      <c r="B508" s="50"/>
    </row>
    <row r="509" spans="1:2" x14ac:dyDescent="0.35">
      <c r="A509" s="56"/>
      <c r="B509" s="50"/>
    </row>
    <row r="510" spans="1:2" x14ac:dyDescent="0.35">
      <c r="A510" s="56"/>
      <c r="B510" s="50"/>
    </row>
    <row r="511" spans="1:2" x14ac:dyDescent="0.35">
      <c r="A511" s="56"/>
      <c r="B511" s="50"/>
    </row>
    <row r="512" spans="1:2" x14ac:dyDescent="0.35">
      <c r="A512" s="56"/>
      <c r="B512" s="50"/>
    </row>
    <row r="513" spans="1:2" x14ac:dyDescent="0.35">
      <c r="A513" s="56"/>
      <c r="B513" s="50"/>
    </row>
    <row r="514" spans="1:2" x14ac:dyDescent="0.35">
      <c r="A514" s="56"/>
      <c r="B514" s="50"/>
    </row>
    <row r="515" spans="1:2" x14ac:dyDescent="0.35">
      <c r="A515" s="56"/>
      <c r="B515" s="50"/>
    </row>
    <row r="516" spans="1:2" x14ac:dyDescent="0.35">
      <c r="A516" s="56"/>
      <c r="B516" s="50"/>
    </row>
    <row r="517" spans="1:2" x14ac:dyDescent="0.35">
      <c r="A517" s="56"/>
      <c r="B517" s="50"/>
    </row>
    <row r="518" spans="1:2" x14ac:dyDescent="0.35">
      <c r="A518" s="56"/>
      <c r="B518" s="50"/>
    </row>
    <row r="519" spans="1:2" x14ac:dyDescent="0.35">
      <c r="A519" s="56"/>
      <c r="B519" s="50"/>
    </row>
    <row r="520" spans="1:2" x14ac:dyDescent="0.35">
      <c r="A520" s="56"/>
      <c r="B520" s="50"/>
    </row>
    <row r="521" spans="1:2" x14ac:dyDescent="0.35">
      <c r="A521" s="56"/>
      <c r="B521" s="50"/>
    </row>
    <row r="522" spans="1:2" x14ac:dyDescent="0.35">
      <c r="A522" s="56"/>
      <c r="B522" s="50"/>
    </row>
    <row r="523" spans="1:2" x14ac:dyDescent="0.35">
      <c r="A523" s="56"/>
      <c r="B523" s="50"/>
    </row>
    <row r="524" spans="1:2" x14ac:dyDescent="0.35">
      <c r="A524" s="56"/>
      <c r="B524" s="50"/>
    </row>
    <row r="525" spans="1:2" x14ac:dyDescent="0.35">
      <c r="A525" s="56"/>
      <c r="B525" s="50"/>
    </row>
    <row r="526" spans="1:2" x14ac:dyDescent="0.35">
      <c r="A526" s="56"/>
      <c r="B526" s="50"/>
    </row>
    <row r="527" spans="1:2" x14ac:dyDescent="0.35">
      <c r="A527" s="56"/>
      <c r="B527" s="50"/>
    </row>
    <row r="528" spans="1:2" x14ac:dyDescent="0.35">
      <c r="A528" s="56"/>
      <c r="B528" s="50"/>
    </row>
    <row r="529" spans="1:2" x14ac:dyDescent="0.35">
      <c r="A529" s="56"/>
      <c r="B529" s="50"/>
    </row>
    <row r="530" spans="1:2" x14ac:dyDescent="0.35">
      <c r="A530" s="56"/>
      <c r="B530" s="50"/>
    </row>
    <row r="531" spans="1:2" x14ac:dyDescent="0.35">
      <c r="A531" s="56"/>
      <c r="B531" s="50"/>
    </row>
    <row r="532" spans="1:2" x14ac:dyDescent="0.35">
      <c r="A532" s="56"/>
      <c r="B532" s="50"/>
    </row>
    <row r="533" spans="1:2" x14ac:dyDescent="0.35">
      <c r="A533" s="56"/>
      <c r="B533" s="50"/>
    </row>
    <row r="534" spans="1:2" x14ac:dyDescent="0.35">
      <c r="A534" s="56"/>
      <c r="B534" s="50"/>
    </row>
    <row r="535" spans="1:2" x14ac:dyDescent="0.35">
      <c r="A535" s="56"/>
      <c r="B535" s="50"/>
    </row>
    <row r="536" spans="1:2" x14ac:dyDescent="0.35">
      <c r="A536" s="56"/>
      <c r="B536" s="50"/>
    </row>
    <row r="537" spans="1:2" x14ac:dyDescent="0.35">
      <c r="A537" s="56"/>
      <c r="B537" s="50"/>
    </row>
    <row r="538" spans="1:2" x14ac:dyDescent="0.35">
      <c r="A538" s="56"/>
      <c r="B538" s="50"/>
    </row>
    <row r="539" spans="1:2" x14ac:dyDescent="0.35">
      <c r="A539" s="56"/>
      <c r="B539" s="50"/>
    </row>
    <row r="540" spans="1:2" x14ac:dyDescent="0.35">
      <c r="A540" s="56"/>
      <c r="B540" s="50"/>
    </row>
    <row r="541" spans="1:2" x14ac:dyDescent="0.35">
      <c r="A541" s="56"/>
      <c r="B541" s="50"/>
    </row>
    <row r="542" spans="1:2" x14ac:dyDescent="0.35">
      <c r="A542" s="56"/>
      <c r="B542" s="50"/>
    </row>
    <row r="543" spans="1:2" x14ac:dyDescent="0.35">
      <c r="A543" s="56"/>
      <c r="B543" s="50"/>
    </row>
    <row r="544" spans="1:2" x14ac:dyDescent="0.35">
      <c r="A544" s="56"/>
      <c r="B544" s="50"/>
    </row>
    <row r="545" spans="1:2" x14ac:dyDescent="0.35">
      <c r="A545" s="56"/>
      <c r="B545" s="50"/>
    </row>
    <row r="546" spans="1:2" x14ac:dyDescent="0.35">
      <c r="A546" s="56"/>
      <c r="B546" s="50"/>
    </row>
    <row r="547" spans="1:2" x14ac:dyDescent="0.35">
      <c r="A547" s="56"/>
      <c r="B547" s="50"/>
    </row>
    <row r="548" spans="1:2" x14ac:dyDescent="0.35">
      <c r="A548" s="56"/>
      <c r="B548" s="50"/>
    </row>
    <row r="549" spans="1:2" x14ac:dyDescent="0.35">
      <c r="A549" s="56"/>
      <c r="B549" s="50"/>
    </row>
    <row r="550" spans="1:2" x14ac:dyDescent="0.35">
      <c r="A550" s="56"/>
      <c r="B550" s="50"/>
    </row>
    <row r="551" spans="1:2" x14ac:dyDescent="0.35">
      <c r="A551" s="56"/>
      <c r="B551" s="50"/>
    </row>
    <row r="552" spans="1:2" x14ac:dyDescent="0.35">
      <c r="A552" s="56"/>
      <c r="B552" s="50"/>
    </row>
    <row r="553" spans="1:2" x14ac:dyDescent="0.35">
      <c r="A553" s="56"/>
      <c r="B553" s="50"/>
    </row>
    <row r="554" spans="1:2" x14ac:dyDescent="0.35">
      <c r="A554" s="56"/>
      <c r="B554" s="50"/>
    </row>
    <row r="555" spans="1:2" x14ac:dyDescent="0.35">
      <c r="A555" s="56"/>
      <c r="B555" s="50"/>
    </row>
    <row r="556" spans="1:2" x14ac:dyDescent="0.35">
      <c r="A556" s="56"/>
      <c r="B556" s="50"/>
    </row>
    <row r="557" spans="1:2" x14ac:dyDescent="0.35">
      <c r="A557" s="56"/>
      <c r="B557" s="50"/>
    </row>
    <row r="558" spans="1:2" x14ac:dyDescent="0.35">
      <c r="A558" s="56"/>
      <c r="B558" s="50"/>
    </row>
    <row r="559" spans="1:2" x14ac:dyDescent="0.35">
      <c r="A559" s="56"/>
      <c r="B559" s="50"/>
    </row>
    <row r="560" spans="1:2" x14ac:dyDescent="0.35">
      <c r="A560" s="56"/>
      <c r="B560" s="50"/>
    </row>
    <row r="561" spans="1:2" x14ac:dyDescent="0.35">
      <c r="A561" s="56"/>
      <c r="B561" s="50"/>
    </row>
    <row r="562" spans="1:2" x14ac:dyDescent="0.35">
      <c r="A562" s="56"/>
      <c r="B562" s="50"/>
    </row>
    <row r="563" spans="1:2" x14ac:dyDescent="0.35">
      <c r="A563" s="56"/>
      <c r="B563" s="50"/>
    </row>
    <row r="564" spans="1:2" x14ac:dyDescent="0.35">
      <c r="A564" s="56"/>
      <c r="B564" s="50"/>
    </row>
    <row r="565" spans="1:2" x14ac:dyDescent="0.35">
      <c r="A565" s="56"/>
      <c r="B565" s="50"/>
    </row>
    <row r="566" spans="1:2" x14ac:dyDescent="0.35">
      <c r="A566" s="56"/>
      <c r="B566" s="50"/>
    </row>
    <row r="567" spans="1:2" x14ac:dyDescent="0.35">
      <c r="A567" s="56"/>
      <c r="B567" s="50"/>
    </row>
    <row r="568" spans="1:2" x14ac:dyDescent="0.35">
      <c r="A568" s="56"/>
      <c r="B568" s="50"/>
    </row>
    <row r="569" spans="1:2" x14ac:dyDescent="0.35">
      <c r="A569" s="56"/>
      <c r="B569" s="50"/>
    </row>
    <row r="570" spans="1:2" x14ac:dyDescent="0.35">
      <c r="A570" s="56"/>
      <c r="B570" s="50"/>
    </row>
    <row r="571" spans="1:2" x14ac:dyDescent="0.35">
      <c r="A571" s="56"/>
      <c r="B571" s="50"/>
    </row>
    <row r="572" spans="1:2" x14ac:dyDescent="0.35">
      <c r="A572" s="56"/>
      <c r="B572" s="50"/>
    </row>
    <row r="573" spans="1:2" x14ac:dyDescent="0.35">
      <c r="A573" s="56"/>
      <c r="B573" s="50"/>
    </row>
    <row r="574" spans="1:2" x14ac:dyDescent="0.35">
      <c r="A574" s="56"/>
      <c r="B574" s="50"/>
    </row>
    <row r="575" spans="1:2" x14ac:dyDescent="0.35">
      <c r="A575" s="56"/>
      <c r="B575" s="50"/>
    </row>
    <row r="576" spans="1:2" x14ac:dyDescent="0.35">
      <c r="A576" s="56"/>
      <c r="B576" s="50"/>
    </row>
    <row r="577" spans="1:2" x14ac:dyDescent="0.35">
      <c r="A577" s="56"/>
      <c r="B577" s="50"/>
    </row>
    <row r="578" spans="1:2" x14ac:dyDescent="0.35">
      <c r="A578" s="56"/>
      <c r="B578" s="50"/>
    </row>
    <row r="579" spans="1:2" x14ac:dyDescent="0.35">
      <c r="A579" s="56"/>
      <c r="B579" s="50"/>
    </row>
    <row r="580" spans="1:2" x14ac:dyDescent="0.35">
      <c r="A580" s="56"/>
      <c r="B580" s="50"/>
    </row>
    <row r="581" spans="1:2" x14ac:dyDescent="0.35">
      <c r="A581" s="56"/>
      <c r="B581" s="50"/>
    </row>
    <row r="582" spans="1:2" x14ac:dyDescent="0.35">
      <c r="A582" s="56"/>
      <c r="B582" s="50"/>
    </row>
    <row r="583" spans="1:2" x14ac:dyDescent="0.35">
      <c r="A583" s="56"/>
      <c r="B583" s="50"/>
    </row>
    <row r="584" spans="1:2" x14ac:dyDescent="0.35">
      <c r="A584" s="56"/>
      <c r="B584" s="50"/>
    </row>
    <row r="585" spans="1:2" x14ac:dyDescent="0.35">
      <c r="A585" s="56"/>
      <c r="B585" s="50"/>
    </row>
    <row r="586" spans="1:2" x14ac:dyDescent="0.35">
      <c r="A586" s="56"/>
      <c r="B586" s="50"/>
    </row>
    <row r="587" spans="1:2" x14ac:dyDescent="0.35">
      <c r="A587" s="56"/>
      <c r="B587" s="50"/>
    </row>
    <row r="588" spans="1:2" x14ac:dyDescent="0.35">
      <c r="A588" s="56"/>
      <c r="B588" s="50"/>
    </row>
    <row r="589" spans="1:2" x14ac:dyDescent="0.35">
      <c r="A589" s="56"/>
      <c r="B589" s="50"/>
    </row>
    <row r="590" spans="1:2" x14ac:dyDescent="0.35">
      <c r="A590" s="56"/>
      <c r="B590" s="50"/>
    </row>
    <row r="591" spans="1:2" x14ac:dyDescent="0.35">
      <c r="A591" s="56"/>
      <c r="B591" s="50"/>
    </row>
    <row r="592" spans="1:2" x14ac:dyDescent="0.35">
      <c r="A592" s="56"/>
      <c r="B592" s="50"/>
    </row>
    <row r="593" spans="1:2" x14ac:dyDescent="0.35">
      <c r="A593" s="56"/>
      <c r="B593" s="50"/>
    </row>
    <row r="594" spans="1:2" x14ac:dyDescent="0.35">
      <c r="A594" s="56"/>
      <c r="B594" s="50"/>
    </row>
    <row r="595" spans="1:2" x14ac:dyDescent="0.35">
      <c r="A595" s="56"/>
      <c r="B595" s="50"/>
    </row>
    <row r="596" spans="1:2" x14ac:dyDescent="0.35">
      <c r="A596" s="56"/>
      <c r="B596" s="50"/>
    </row>
    <row r="597" spans="1:2" x14ac:dyDescent="0.35">
      <c r="A597" s="56"/>
      <c r="B597" s="50"/>
    </row>
    <row r="598" spans="1:2" x14ac:dyDescent="0.35">
      <c r="A598" s="56"/>
      <c r="B598" s="50"/>
    </row>
    <row r="599" spans="1:2" x14ac:dyDescent="0.35">
      <c r="A599" s="56"/>
      <c r="B599" s="50"/>
    </row>
    <row r="600" spans="1:2" x14ac:dyDescent="0.35">
      <c r="A600" s="56"/>
      <c r="B600" s="50"/>
    </row>
    <row r="601" spans="1:2" x14ac:dyDescent="0.35">
      <c r="A601" s="56"/>
      <c r="B601" s="50"/>
    </row>
    <row r="602" spans="1:2" x14ac:dyDescent="0.35">
      <c r="A602" s="56"/>
      <c r="B602" s="50"/>
    </row>
    <row r="603" spans="1:2" x14ac:dyDescent="0.35">
      <c r="A603" s="56"/>
      <c r="B603" s="50"/>
    </row>
    <row r="604" spans="1:2" x14ac:dyDescent="0.35">
      <c r="A604" s="56"/>
      <c r="B604" s="50"/>
    </row>
    <row r="605" spans="1:2" x14ac:dyDescent="0.35">
      <c r="A605" s="56"/>
      <c r="B605" s="50"/>
    </row>
    <row r="606" spans="1:2" x14ac:dyDescent="0.35">
      <c r="A606" s="56"/>
      <c r="B606" s="50"/>
    </row>
    <row r="607" spans="1:2" x14ac:dyDescent="0.35">
      <c r="A607" s="56"/>
      <c r="B607" s="50"/>
    </row>
    <row r="608" spans="1:2" x14ac:dyDescent="0.35">
      <c r="A608" s="56"/>
      <c r="B608" s="50"/>
    </row>
    <row r="609" spans="1:2" x14ac:dyDescent="0.35">
      <c r="A609" s="56"/>
      <c r="B609" s="50"/>
    </row>
    <row r="610" spans="1:2" x14ac:dyDescent="0.35">
      <c r="A610" s="56"/>
      <c r="B610" s="50"/>
    </row>
    <row r="611" spans="1:2" x14ac:dyDescent="0.35">
      <c r="A611" s="56"/>
      <c r="B611" s="50"/>
    </row>
    <row r="612" spans="1:2" x14ac:dyDescent="0.35">
      <c r="A612" s="56"/>
      <c r="B612" s="50"/>
    </row>
    <row r="613" spans="1:2" x14ac:dyDescent="0.35">
      <c r="A613" s="56"/>
      <c r="B613" s="50"/>
    </row>
    <row r="614" spans="1:2" x14ac:dyDescent="0.35">
      <c r="A614" s="56"/>
      <c r="B614" s="50"/>
    </row>
    <row r="615" spans="1:2" x14ac:dyDescent="0.35">
      <c r="A615" s="56"/>
      <c r="B615" s="50"/>
    </row>
    <row r="616" spans="1:2" x14ac:dyDescent="0.35">
      <c r="A616" s="56"/>
      <c r="B616" s="50"/>
    </row>
    <row r="617" spans="1:2" x14ac:dyDescent="0.35">
      <c r="A617" s="56"/>
      <c r="B617" s="50"/>
    </row>
    <row r="618" spans="1:2" x14ac:dyDescent="0.35">
      <c r="A618" s="56"/>
      <c r="B618" s="50"/>
    </row>
    <row r="619" spans="1:2" x14ac:dyDescent="0.35">
      <c r="A619" s="56"/>
      <c r="B619" s="50"/>
    </row>
    <row r="620" spans="1:2" x14ac:dyDescent="0.35">
      <c r="A620" s="56"/>
      <c r="B620" s="50"/>
    </row>
    <row r="621" spans="1:2" x14ac:dyDescent="0.35">
      <c r="A621" s="56"/>
      <c r="B621" s="50"/>
    </row>
    <row r="622" spans="1:2" x14ac:dyDescent="0.35">
      <c r="A622" s="56"/>
      <c r="B622" s="50"/>
    </row>
    <row r="623" spans="1:2" x14ac:dyDescent="0.35">
      <c r="A623" s="56"/>
      <c r="B623" s="50"/>
    </row>
    <row r="624" spans="1:2" x14ac:dyDescent="0.35">
      <c r="A624" s="56"/>
      <c r="B624" s="50"/>
    </row>
    <row r="625" spans="1:2" x14ac:dyDescent="0.35">
      <c r="A625" s="56"/>
      <c r="B625" s="50"/>
    </row>
    <row r="626" spans="1:2" x14ac:dyDescent="0.35">
      <c r="A626" s="56"/>
      <c r="B626" s="50"/>
    </row>
    <row r="627" spans="1:2" x14ac:dyDescent="0.35">
      <c r="A627" s="56"/>
      <c r="B627" s="50"/>
    </row>
    <row r="628" spans="1:2" x14ac:dyDescent="0.35">
      <c r="A628" s="56"/>
      <c r="B628" s="50"/>
    </row>
    <row r="629" spans="1:2" x14ac:dyDescent="0.35">
      <c r="A629" s="56"/>
      <c r="B629" s="50"/>
    </row>
    <row r="630" spans="1:2" x14ac:dyDescent="0.35">
      <c r="A630" s="56"/>
      <c r="B630" s="50"/>
    </row>
    <row r="631" spans="1:2" x14ac:dyDescent="0.35">
      <c r="A631" s="56"/>
      <c r="B631" s="50"/>
    </row>
    <row r="632" spans="1:2" x14ac:dyDescent="0.35">
      <c r="A632" s="56"/>
      <c r="B632" s="50"/>
    </row>
    <row r="633" spans="1:2" x14ac:dyDescent="0.35">
      <c r="A633" s="56"/>
      <c r="B633" s="50"/>
    </row>
    <row r="634" spans="1:2" x14ac:dyDescent="0.35">
      <c r="A634" s="56"/>
      <c r="B634" s="50"/>
    </row>
    <row r="635" spans="1:2" x14ac:dyDescent="0.35">
      <c r="A635" s="56"/>
      <c r="B635" s="50"/>
    </row>
    <row r="636" spans="1:2" x14ac:dyDescent="0.35">
      <c r="A636" s="56"/>
      <c r="B636" s="50"/>
    </row>
    <row r="637" spans="1:2" x14ac:dyDescent="0.35">
      <c r="A637" s="56"/>
      <c r="B637" s="50"/>
    </row>
    <row r="638" spans="1:2" x14ac:dyDescent="0.35">
      <c r="A638" s="56"/>
      <c r="B638" s="50"/>
    </row>
    <row r="639" spans="1:2" x14ac:dyDescent="0.35">
      <c r="A639" s="56"/>
      <c r="B639" s="50"/>
    </row>
    <row r="640" spans="1:2" x14ac:dyDescent="0.35">
      <c r="A640" s="56"/>
      <c r="B640" s="50"/>
    </row>
    <row r="641" spans="1:2" x14ac:dyDescent="0.35">
      <c r="A641" s="56"/>
      <c r="B641" s="50"/>
    </row>
    <row r="642" spans="1:2" x14ac:dyDescent="0.35">
      <c r="A642" s="56"/>
      <c r="B642" s="50"/>
    </row>
    <row r="643" spans="1:2" x14ac:dyDescent="0.35">
      <c r="A643" s="56"/>
      <c r="B643" s="50"/>
    </row>
    <row r="644" spans="1:2" x14ac:dyDescent="0.35">
      <c r="A644" s="56"/>
      <c r="B644" s="50"/>
    </row>
    <row r="645" spans="1:2" x14ac:dyDescent="0.35">
      <c r="A645" s="56"/>
      <c r="B645" s="50"/>
    </row>
    <row r="646" spans="1:2" x14ac:dyDescent="0.35">
      <c r="A646" s="56"/>
      <c r="B646" s="50"/>
    </row>
    <row r="647" spans="1:2" x14ac:dyDescent="0.35">
      <c r="A647" s="56"/>
      <c r="B647" s="50"/>
    </row>
    <row r="648" spans="1:2" x14ac:dyDescent="0.35">
      <c r="A648" s="56"/>
      <c r="B648" s="50"/>
    </row>
    <row r="649" spans="1:2" x14ac:dyDescent="0.35">
      <c r="A649" s="56"/>
      <c r="B649" s="50"/>
    </row>
    <row r="650" spans="1:2" x14ac:dyDescent="0.35">
      <c r="A650" s="56"/>
      <c r="B650" s="50"/>
    </row>
    <row r="651" spans="1:2" x14ac:dyDescent="0.35">
      <c r="A651" s="56"/>
      <c r="B651" s="50"/>
    </row>
    <row r="652" spans="1:2" x14ac:dyDescent="0.35">
      <c r="A652" s="56"/>
      <c r="B652" s="50"/>
    </row>
    <row r="653" spans="1:2" x14ac:dyDescent="0.35">
      <c r="A653" s="56"/>
      <c r="B653" s="50"/>
    </row>
    <row r="654" spans="1:2" x14ac:dyDescent="0.35">
      <c r="A654" s="56"/>
      <c r="B654" s="50"/>
    </row>
    <row r="655" spans="1:2" x14ac:dyDescent="0.35">
      <c r="A655" s="56"/>
      <c r="B655" s="50"/>
    </row>
    <row r="656" spans="1:2" x14ac:dyDescent="0.35">
      <c r="A656" s="56"/>
      <c r="B656" s="50"/>
    </row>
    <row r="657" spans="1:2" x14ac:dyDescent="0.35">
      <c r="A657" s="56"/>
      <c r="B657" s="50"/>
    </row>
    <row r="658" spans="1:2" x14ac:dyDescent="0.35">
      <c r="A658" s="56"/>
      <c r="B658" s="50"/>
    </row>
    <row r="659" spans="1:2" x14ac:dyDescent="0.35">
      <c r="A659" s="56"/>
      <c r="B659" s="50"/>
    </row>
    <row r="660" spans="1:2" x14ac:dyDescent="0.35">
      <c r="A660" s="56"/>
      <c r="B660" s="50"/>
    </row>
    <row r="661" spans="1:2" x14ac:dyDescent="0.35">
      <c r="A661" s="56"/>
      <c r="B661" s="50"/>
    </row>
    <row r="662" spans="1:2" x14ac:dyDescent="0.35">
      <c r="A662" s="56"/>
      <c r="B662" s="50"/>
    </row>
    <row r="663" spans="1:2" x14ac:dyDescent="0.35">
      <c r="A663" s="56"/>
      <c r="B663" s="50"/>
    </row>
    <row r="664" spans="1:2" x14ac:dyDescent="0.35">
      <c r="A664" s="56"/>
      <c r="B664" s="50"/>
    </row>
    <row r="665" spans="1:2" x14ac:dyDescent="0.35">
      <c r="A665" s="56"/>
      <c r="B665" s="50"/>
    </row>
    <row r="666" spans="1:2" x14ac:dyDescent="0.35">
      <c r="A666" s="56"/>
      <c r="B666" s="50"/>
    </row>
    <row r="667" spans="1:2" x14ac:dyDescent="0.35">
      <c r="A667" s="56"/>
      <c r="B667" s="50"/>
    </row>
    <row r="668" spans="1:2" x14ac:dyDescent="0.35">
      <c r="A668" s="56"/>
      <c r="B668" s="50"/>
    </row>
    <row r="669" spans="1:2" x14ac:dyDescent="0.35">
      <c r="A669" s="56"/>
      <c r="B669" s="50"/>
    </row>
    <row r="670" spans="1:2" x14ac:dyDescent="0.35">
      <c r="A670" s="56"/>
      <c r="B670" s="50"/>
    </row>
    <row r="671" spans="1:2" x14ac:dyDescent="0.35">
      <c r="A671" s="56"/>
      <c r="B671" s="50"/>
    </row>
    <row r="672" spans="1:2" x14ac:dyDescent="0.35">
      <c r="A672" s="56"/>
      <c r="B672" s="50"/>
    </row>
    <row r="673" spans="1:2" x14ac:dyDescent="0.35">
      <c r="A673" s="56"/>
      <c r="B673" s="50"/>
    </row>
    <row r="674" spans="1:2" x14ac:dyDescent="0.35">
      <c r="A674" s="56"/>
      <c r="B674" s="50"/>
    </row>
    <row r="675" spans="1:2" x14ac:dyDescent="0.35">
      <c r="A675" s="56"/>
      <c r="B675" s="50"/>
    </row>
    <row r="676" spans="1:2" x14ac:dyDescent="0.35">
      <c r="A676" s="56"/>
      <c r="B676" s="50"/>
    </row>
    <row r="677" spans="1:2" x14ac:dyDescent="0.35">
      <c r="A677" s="56"/>
      <c r="B677" s="50"/>
    </row>
    <row r="678" spans="1:2" x14ac:dyDescent="0.35">
      <c r="A678" s="56"/>
      <c r="B678" s="50"/>
    </row>
    <row r="679" spans="1:2" x14ac:dyDescent="0.35">
      <c r="A679" s="56"/>
      <c r="B679" s="50"/>
    </row>
    <row r="680" spans="1:2" x14ac:dyDescent="0.35">
      <c r="A680" s="56"/>
      <c r="B680" s="50"/>
    </row>
    <row r="681" spans="1:2" x14ac:dyDescent="0.35">
      <c r="A681" s="56"/>
      <c r="B681" s="50"/>
    </row>
    <row r="682" spans="1:2" x14ac:dyDescent="0.35">
      <c r="A682" s="56"/>
      <c r="B682" s="50"/>
    </row>
    <row r="683" spans="1:2" x14ac:dyDescent="0.35">
      <c r="A683" s="56"/>
      <c r="B683" s="50"/>
    </row>
    <row r="684" spans="1:2" x14ac:dyDescent="0.35">
      <c r="A684" s="56"/>
      <c r="B684" s="50"/>
    </row>
    <row r="685" spans="1:2" x14ac:dyDescent="0.35">
      <c r="A685" s="56"/>
      <c r="B685" s="50"/>
    </row>
    <row r="686" spans="1:2" x14ac:dyDescent="0.35">
      <c r="A686" s="56"/>
      <c r="B686" s="50"/>
    </row>
    <row r="687" spans="1:2" x14ac:dyDescent="0.35">
      <c r="A687" s="56"/>
      <c r="B687" s="50"/>
    </row>
    <row r="688" spans="1:2" x14ac:dyDescent="0.35">
      <c r="A688" s="56"/>
      <c r="B688" s="50"/>
    </row>
    <row r="689" spans="1:2" x14ac:dyDescent="0.35">
      <c r="A689" s="56"/>
      <c r="B689" s="50"/>
    </row>
    <row r="690" spans="1:2" x14ac:dyDescent="0.35">
      <c r="A690" s="56"/>
      <c r="B690" s="50"/>
    </row>
    <row r="691" spans="1:2" x14ac:dyDescent="0.35">
      <c r="A691" s="56"/>
      <c r="B691" s="50"/>
    </row>
    <row r="692" spans="1:2" x14ac:dyDescent="0.35">
      <c r="A692" s="56"/>
      <c r="B692" s="50"/>
    </row>
    <row r="693" spans="1:2" x14ac:dyDescent="0.35">
      <c r="A693" s="56"/>
      <c r="B693" s="50"/>
    </row>
    <row r="694" spans="1:2" x14ac:dyDescent="0.35">
      <c r="A694" s="56"/>
      <c r="B694" s="50"/>
    </row>
    <row r="695" spans="1:2" x14ac:dyDescent="0.35">
      <c r="A695" s="56"/>
      <c r="B695" s="50"/>
    </row>
    <row r="696" spans="1:2" x14ac:dyDescent="0.35">
      <c r="A696" s="56"/>
      <c r="B696" s="50"/>
    </row>
    <row r="697" spans="1:2" x14ac:dyDescent="0.35">
      <c r="A697" s="56"/>
      <c r="B697" s="50"/>
    </row>
    <row r="698" spans="1:2" x14ac:dyDescent="0.35">
      <c r="A698" s="56"/>
      <c r="B698" s="50"/>
    </row>
    <row r="699" spans="1:2" x14ac:dyDescent="0.35">
      <c r="A699" s="56"/>
      <c r="B699" s="50"/>
    </row>
    <row r="700" spans="1:2" x14ac:dyDescent="0.35">
      <c r="A700" s="56"/>
      <c r="B700" s="50"/>
    </row>
    <row r="701" spans="1:2" x14ac:dyDescent="0.35">
      <c r="A701" s="56"/>
      <c r="B701" s="50"/>
    </row>
    <row r="702" spans="1:2" x14ac:dyDescent="0.35">
      <c r="A702" s="56"/>
      <c r="B702" s="50"/>
    </row>
    <row r="703" spans="1:2" x14ac:dyDescent="0.35">
      <c r="A703" s="56"/>
      <c r="B703" s="50"/>
    </row>
    <row r="704" spans="1:2" x14ac:dyDescent="0.35">
      <c r="A704" s="56"/>
      <c r="B704" s="50"/>
    </row>
    <row r="705" spans="1:2" x14ac:dyDescent="0.35">
      <c r="A705" s="56"/>
      <c r="B705" s="50"/>
    </row>
    <row r="706" spans="1:2" x14ac:dyDescent="0.35">
      <c r="A706" s="56"/>
      <c r="B706" s="50"/>
    </row>
    <row r="707" spans="1:2" x14ac:dyDescent="0.35">
      <c r="A707" s="56"/>
      <c r="B707" s="50"/>
    </row>
    <row r="708" spans="1:2" x14ac:dyDescent="0.35">
      <c r="A708" s="56"/>
      <c r="B708" s="50"/>
    </row>
    <row r="709" spans="1:2" x14ac:dyDescent="0.35">
      <c r="A709" s="56"/>
      <c r="B709" s="50"/>
    </row>
    <row r="710" spans="1:2" x14ac:dyDescent="0.35">
      <c r="A710" s="56"/>
      <c r="B710" s="50"/>
    </row>
    <row r="711" spans="1:2" x14ac:dyDescent="0.35">
      <c r="A711" s="56"/>
      <c r="B711" s="50"/>
    </row>
    <row r="712" spans="1:2" x14ac:dyDescent="0.35">
      <c r="A712" s="56"/>
      <c r="B712" s="50"/>
    </row>
    <row r="713" spans="1:2" x14ac:dyDescent="0.35">
      <c r="A713" s="56"/>
      <c r="B713" s="50"/>
    </row>
    <row r="714" spans="1:2" x14ac:dyDescent="0.35">
      <c r="A714" s="56"/>
      <c r="B714" s="50"/>
    </row>
    <row r="715" spans="1:2" x14ac:dyDescent="0.35">
      <c r="A715" s="56"/>
      <c r="B715" s="50"/>
    </row>
    <row r="716" spans="1:2" x14ac:dyDescent="0.35">
      <c r="A716" s="56"/>
      <c r="B716" s="50"/>
    </row>
    <row r="717" spans="1:2" x14ac:dyDescent="0.35">
      <c r="A717" s="56"/>
      <c r="B717" s="50"/>
    </row>
    <row r="718" spans="1:2" x14ac:dyDescent="0.35">
      <c r="A718" s="56"/>
      <c r="B718" s="50"/>
    </row>
    <row r="719" spans="1:2" x14ac:dyDescent="0.35">
      <c r="A719" s="56"/>
      <c r="B719" s="50"/>
    </row>
    <row r="720" spans="1:2" x14ac:dyDescent="0.35">
      <c r="A720" s="56"/>
      <c r="B720" s="50"/>
    </row>
    <row r="721" spans="1:2" x14ac:dyDescent="0.35">
      <c r="A721" s="56"/>
      <c r="B721" s="50"/>
    </row>
    <row r="722" spans="1:2" x14ac:dyDescent="0.35">
      <c r="A722" s="56"/>
      <c r="B722" s="50"/>
    </row>
    <row r="723" spans="1:2" x14ac:dyDescent="0.35">
      <c r="A723" s="56"/>
      <c r="B723" s="50"/>
    </row>
    <row r="724" spans="1:2" x14ac:dyDescent="0.35">
      <c r="A724" s="56"/>
      <c r="B724" s="50"/>
    </row>
    <row r="725" spans="1:2" x14ac:dyDescent="0.35">
      <c r="A725" s="56"/>
      <c r="B725" s="50"/>
    </row>
    <row r="726" spans="1:2" x14ac:dyDescent="0.35">
      <c r="A726" s="56"/>
      <c r="B726" s="50"/>
    </row>
    <row r="727" spans="1:2" x14ac:dyDescent="0.35">
      <c r="A727" s="56"/>
      <c r="B727" s="50"/>
    </row>
    <row r="728" spans="1:2" x14ac:dyDescent="0.35">
      <c r="A728" s="56"/>
      <c r="B728" s="50"/>
    </row>
    <row r="729" spans="1:2" x14ac:dyDescent="0.35">
      <c r="A729" s="56"/>
      <c r="B729" s="50"/>
    </row>
    <row r="730" spans="1:2" x14ac:dyDescent="0.35">
      <c r="A730" s="56"/>
      <c r="B730" s="50"/>
    </row>
    <row r="731" spans="1:2" x14ac:dyDescent="0.35">
      <c r="A731" s="56"/>
      <c r="B731" s="50"/>
    </row>
    <row r="732" spans="1:2" x14ac:dyDescent="0.35">
      <c r="A732" s="56"/>
      <c r="B732" s="50"/>
    </row>
    <row r="733" spans="1:2" x14ac:dyDescent="0.35">
      <c r="A733" s="56"/>
      <c r="B733" s="50"/>
    </row>
    <row r="734" spans="1:2" x14ac:dyDescent="0.35">
      <c r="A734" s="56"/>
      <c r="B734" s="50"/>
    </row>
    <row r="735" spans="1:2" x14ac:dyDescent="0.35">
      <c r="A735" s="56"/>
      <c r="B735" s="50"/>
    </row>
    <row r="736" spans="1:2" x14ac:dyDescent="0.35">
      <c r="A736" s="56"/>
      <c r="B736" s="50"/>
    </row>
    <row r="737" spans="1:2" x14ac:dyDescent="0.35">
      <c r="A737" s="56"/>
      <c r="B737" s="50"/>
    </row>
    <row r="738" spans="1:2" x14ac:dyDescent="0.35">
      <c r="A738" s="56"/>
      <c r="B738" s="50"/>
    </row>
    <row r="739" spans="1:2" x14ac:dyDescent="0.35">
      <c r="A739" s="56"/>
      <c r="B739" s="50"/>
    </row>
    <row r="740" spans="1:2" x14ac:dyDescent="0.35">
      <c r="A740" s="56"/>
      <c r="B740" s="50"/>
    </row>
    <row r="741" spans="1:2" x14ac:dyDescent="0.35">
      <c r="A741" s="56"/>
      <c r="B741" s="50"/>
    </row>
    <row r="742" spans="1:2" x14ac:dyDescent="0.35">
      <c r="A742" s="56"/>
      <c r="B742" s="50"/>
    </row>
    <row r="743" spans="1:2" x14ac:dyDescent="0.35">
      <c r="A743" s="56"/>
      <c r="B743" s="50"/>
    </row>
    <row r="744" spans="1:2" x14ac:dyDescent="0.35">
      <c r="A744" s="56"/>
      <c r="B744" s="50"/>
    </row>
    <row r="745" spans="1:2" x14ac:dyDescent="0.35">
      <c r="A745" s="56"/>
      <c r="B745" s="50"/>
    </row>
    <row r="746" spans="1:2" x14ac:dyDescent="0.35">
      <c r="A746" s="56"/>
      <c r="B746" s="50"/>
    </row>
    <row r="747" spans="1:2" x14ac:dyDescent="0.35">
      <c r="A747" s="56"/>
      <c r="B747" s="50"/>
    </row>
    <row r="748" spans="1:2" x14ac:dyDescent="0.35">
      <c r="A748" s="56"/>
      <c r="B748" s="50"/>
    </row>
    <row r="749" spans="1:2" x14ac:dyDescent="0.35">
      <c r="A749" s="56"/>
      <c r="B749" s="50"/>
    </row>
    <row r="750" spans="1:2" x14ac:dyDescent="0.35">
      <c r="A750" s="56"/>
      <c r="B750" s="50"/>
    </row>
    <row r="751" spans="1:2" x14ac:dyDescent="0.35">
      <c r="A751" s="56"/>
      <c r="B751" s="50"/>
    </row>
    <row r="752" spans="1:2" x14ac:dyDescent="0.35">
      <c r="A752" s="56"/>
      <c r="B752" s="50"/>
    </row>
    <row r="753" spans="1:2" x14ac:dyDescent="0.35">
      <c r="A753" s="56"/>
      <c r="B753" s="50"/>
    </row>
    <row r="754" spans="1:2" x14ac:dyDescent="0.35">
      <c r="A754" s="56"/>
      <c r="B754" s="50"/>
    </row>
    <row r="755" spans="1:2" x14ac:dyDescent="0.35">
      <c r="A755" s="56"/>
      <c r="B755" s="50"/>
    </row>
    <row r="756" spans="1:2" x14ac:dyDescent="0.35">
      <c r="A756" s="56"/>
      <c r="B756" s="50"/>
    </row>
    <row r="757" spans="1:2" x14ac:dyDescent="0.35">
      <c r="A757" s="56"/>
      <c r="B757" s="50"/>
    </row>
    <row r="758" spans="1:2" x14ac:dyDescent="0.35">
      <c r="A758" s="56"/>
      <c r="B758" s="50"/>
    </row>
    <row r="759" spans="1:2" x14ac:dyDescent="0.35">
      <c r="A759" s="56"/>
      <c r="B759" s="50"/>
    </row>
    <row r="760" spans="1:2" x14ac:dyDescent="0.35">
      <c r="A760" s="56"/>
      <c r="B760" s="50"/>
    </row>
    <row r="761" spans="1:2" x14ac:dyDescent="0.35">
      <c r="A761" s="56"/>
      <c r="B761" s="50"/>
    </row>
    <row r="762" spans="1:2" x14ac:dyDescent="0.35">
      <c r="A762" s="56"/>
      <c r="B762" s="50"/>
    </row>
    <row r="763" spans="1:2" x14ac:dyDescent="0.35">
      <c r="A763" s="56"/>
      <c r="B763" s="50"/>
    </row>
    <row r="764" spans="1:2" x14ac:dyDescent="0.35">
      <c r="A764" s="56"/>
      <c r="B764" s="50"/>
    </row>
    <row r="765" spans="1:2" x14ac:dyDescent="0.35">
      <c r="A765" s="56"/>
      <c r="B765" s="50"/>
    </row>
    <row r="766" spans="1:2" x14ac:dyDescent="0.35">
      <c r="A766" s="56"/>
      <c r="B766" s="50"/>
    </row>
    <row r="767" spans="1:2" x14ac:dyDescent="0.35">
      <c r="A767" s="56"/>
      <c r="B767" s="50"/>
    </row>
    <row r="768" spans="1:2" x14ac:dyDescent="0.35">
      <c r="A768" s="56"/>
      <c r="B768" s="50"/>
    </row>
    <row r="769" spans="1:2" x14ac:dyDescent="0.35">
      <c r="A769" s="56"/>
      <c r="B769" s="50"/>
    </row>
    <row r="770" spans="1:2" x14ac:dyDescent="0.35">
      <c r="A770" s="56"/>
      <c r="B770" s="50"/>
    </row>
    <row r="771" spans="1:2" x14ac:dyDescent="0.35">
      <c r="A771" s="56"/>
      <c r="B771" s="50"/>
    </row>
    <row r="772" spans="1:2" x14ac:dyDescent="0.35">
      <c r="A772" s="56"/>
      <c r="B772" s="50"/>
    </row>
    <row r="773" spans="1:2" x14ac:dyDescent="0.35">
      <c r="A773" s="56"/>
      <c r="B773" s="50"/>
    </row>
    <row r="774" spans="1:2" x14ac:dyDescent="0.35">
      <c r="A774" s="56"/>
      <c r="B774" s="50"/>
    </row>
    <row r="775" spans="1:2" x14ac:dyDescent="0.35">
      <c r="A775" s="56"/>
      <c r="B775" s="50"/>
    </row>
    <row r="776" spans="1:2" x14ac:dyDescent="0.35">
      <c r="A776" s="56"/>
      <c r="B776" s="50"/>
    </row>
    <row r="777" spans="1:2" x14ac:dyDescent="0.35">
      <c r="A777" s="56"/>
      <c r="B777" s="50"/>
    </row>
    <row r="778" spans="1:2" x14ac:dyDescent="0.35">
      <c r="A778" s="56"/>
      <c r="B778" s="50"/>
    </row>
    <row r="779" spans="1:2" x14ac:dyDescent="0.35">
      <c r="A779" s="56"/>
      <c r="B779" s="50"/>
    </row>
    <row r="780" spans="1:2" x14ac:dyDescent="0.35">
      <c r="A780" s="56"/>
      <c r="B780" s="50"/>
    </row>
    <row r="781" spans="1:2" x14ac:dyDescent="0.35">
      <c r="A781" s="56"/>
      <c r="B781" s="50"/>
    </row>
    <row r="782" spans="1:2" x14ac:dyDescent="0.35">
      <c r="A782" s="56"/>
      <c r="B782" s="50"/>
    </row>
    <row r="783" spans="1:2" x14ac:dyDescent="0.35">
      <c r="A783" s="56"/>
      <c r="B783" s="50"/>
    </row>
    <row r="784" spans="1:2" x14ac:dyDescent="0.35">
      <c r="A784" s="56"/>
      <c r="B784" s="50"/>
    </row>
    <row r="785" spans="1:2" x14ac:dyDescent="0.35">
      <c r="A785" s="56"/>
      <c r="B785" s="50"/>
    </row>
    <row r="786" spans="1:2" x14ac:dyDescent="0.35">
      <c r="A786" s="56"/>
      <c r="B786" s="50"/>
    </row>
    <row r="787" spans="1:2" x14ac:dyDescent="0.35">
      <c r="A787" s="56"/>
      <c r="B787" s="50"/>
    </row>
    <row r="788" spans="1:2" x14ac:dyDescent="0.35">
      <c r="A788" s="56"/>
      <c r="B788" s="50"/>
    </row>
    <row r="789" spans="1:2" x14ac:dyDescent="0.35">
      <c r="A789" s="56"/>
      <c r="B789" s="50"/>
    </row>
    <row r="790" spans="1:2" x14ac:dyDescent="0.35">
      <c r="A790" s="56"/>
      <c r="B790" s="50"/>
    </row>
    <row r="791" spans="1:2" x14ac:dyDescent="0.35">
      <c r="A791" s="56"/>
      <c r="B791" s="50"/>
    </row>
    <row r="792" spans="1:2" x14ac:dyDescent="0.35">
      <c r="A792" s="56"/>
      <c r="B792" s="50"/>
    </row>
    <row r="793" spans="1:2" x14ac:dyDescent="0.35">
      <c r="A793" s="56"/>
      <c r="B793" s="50"/>
    </row>
    <row r="794" spans="1:2" x14ac:dyDescent="0.35">
      <c r="A794" s="56"/>
      <c r="B794" s="50"/>
    </row>
    <row r="795" spans="1:2" x14ac:dyDescent="0.35">
      <c r="A795" s="56"/>
      <c r="B795" s="50"/>
    </row>
    <row r="796" spans="1:2" x14ac:dyDescent="0.35">
      <c r="A796" s="56"/>
      <c r="B796" s="50"/>
    </row>
    <row r="797" spans="1:2" x14ac:dyDescent="0.35">
      <c r="A797" s="56"/>
      <c r="B797" s="50"/>
    </row>
    <row r="798" spans="1:2" x14ac:dyDescent="0.35">
      <c r="A798" s="56"/>
      <c r="B798" s="50"/>
    </row>
    <row r="799" spans="1:2" x14ac:dyDescent="0.35">
      <c r="A799" s="56"/>
      <c r="B799" s="50"/>
    </row>
    <row r="800" spans="1:2" x14ac:dyDescent="0.35">
      <c r="A800" s="56"/>
      <c r="B800" s="50"/>
    </row>
    <row r="801" spans="1:2" x14ac:dyDescent="0.35">
      <c r="A801" s="56"/>
      <c r="B801" s="50"/>
    </row>
    <row r="802" spans="1:2" x14ac:dyDescent="0.35">
      <c r="A802" s="56"/>
      <c r="B802" s="50"/>
    </row>
    <row r="803" spans="1:2" x14ac:dyDescent="0.35">
      <c r="A803" s="56"/>
      <c r="B803" s="50"/>
    </row>
    <row r="804" spans="1:2" x14ac:dyDescent="0.35">
      <c r="A804" s="56"/>
      <c r="B804" s="50"/>
    </row>
    <row r="805" spans="1:2" x14ac:dyDescent="0.35">
      <c r="A805" s="56"/>
      <c r="B805" s="50"/>
    </row>
    <row r="806" spans="1:2" x14ac:dyDescent="0.35">
      <c r="A806" s="56"/>
      <c r="B806" s="50"/>
    </row>
    <row r="807" spans="1:2" x14ac:dyDescent="0.35">
      <c r="A807" s="56"/>
      <c r="B807" s="50"/>
    </row>
    <row r="808" spans="1:2" x14ac:dyDescent="0.35">
      <c r="A808" s="56"/>
      <c r="B808" s="50"/>
    </row>
    <row r="809" spans="1:2" x14ac:dyDescent="0.35">
      <c r="A809" s="56"/>
      <c r="B809" s="50"/>
    </row>
    <row r="810" spans="1:2" x14ac:dyDescent="0.35">
      <c r="A810" s="56"/>
      <c r="B810" s="50"/>
    </row>
    <row r="811" spans="1:2" x14ac:dyDescent="0.35">
      <c r="A811" s="56"/>
      <c r="B811" s="50"/>
    </row>
    <row r="812" spans="1:2" x14ac:dyDescent="0.35">
      <c r="A812" s="56"/>
      <c r="B812" s="50"/>
    </row>
    <row r="813" spans="1:2" x14ac:dyDescent="0.35">
      <c r="A813" s="56"/>
      <c r="B813" s="50"/>
    </row>
    <row r="814" spans="1:2" x14ac:dyDescent="0.35">
      <c r="A814" s="56"/>
      <c r="B814" s="50"/>
    </row>
    <row r="815" spans="1:2" x14ac:dyDescent="0.35">
      <c r="A815" s="56"/>
      <c r="B815" s="50"/>
    </row>
    <row r="816" spans="1:2" x14ac:dyDescent="0.35">
      <c r="A816" s="56"/>
      <c r="B816" s="50"/>
    </row>
    <row r="817" spans="1:2" x14ac:dyDescent="0.35">
      <c r="A817" s="56"/>
      <c r="B817" s="50"/>
    </row>
    <row r="818" spans="1:2" x14ac:dyDescent="0.35">
      <c r="A818" s="56"/>
      <c r="B818" s="50"/>
    </row>
    <row r="819" spans="1:2" x14ac:dyDescent="0.35">
      <c r="A819" s="56"/>
      <c r="B819" s="50"/>
    </row>
    <row r="820" spans="1:2" x14ac:dyDescent="0.35">
      <c r="A820" s="56"/>
      <c r="B820" s="50"/>
    </row>
    <row r="821" spans="1:2" x14ac:dyDescent="0.35">
      <c r="A821" s="56"/>
      <c r="B821" s="50"/>
    </row>
    <row r="822" spans="1:2" x14ac:dyDescent="0.35">
      <c r="A822" s="56"/>
      <c r="B822" s="50"/>
    </row>
    <row r="823" spans="1:2" x14ac:dyDescent="0.35">
      <c r="A823" s="56"/>
      <c r="B823" s="50"/>
    </row>
    <row r="824" spans="1:2" x14ac:dyDescent="0.35">
      <c r="A824" s="56"/>
      <c r="B824" s="50"/>
    </row>
    <row r="825" spans="1:2" x14ac:dyDescent="0.35">
      <c r="A825" s="56"/>
      <c r="B825" s="50"/>
    </row>
    <row r="826" spans="1:2" x14ac:dyDescent="0.35">
      <c r="A826" s="56"/>
      <c r="B826" s="50"/>
    </row>
    <row r="827" spans="1:2" x14ac:dyDescent="0.35">
      <c r="A827" s="56"/>
      <c r="B827" s="50"/>
    </row>
    <row r="828" spans="1:2" x14ac:dyDescent="0.35">
      <c r="A828" s="56"/>
      <c r="B828" s="50"/>
    </row>
    <row r="829" spans="1:2" x14ac:dyDescent="0.35">
      <c r="A829" s="56"/>
      <c r="B829" s="50"/>
    </row>
    <row r="830" spans="1:2" x14ac:dyDescent="0.35">
      <c r="A830" s="56"/>
      <c r="B830" s="50"/>
    </row>
    <row r="831" spans="1:2" x14ac:dyDescent="0.35">
      <c r="A831" s="56"/>
      <c r="B831" s="50"/>
    </row>
    <row r="832" spans="1:2" x14ac:dyDescent="0.35">
      <c r="A832" s="56"/>
      <c r="B832" s="50"/>
    </row>
    <row r="833" spans="1:2" x14ac:dyDescent="0.35">
      <c r="A833" s="56"/>
      <c r="B833" s="50"/>
    </row>
    <row r="834" spans="1:2" x14ac:dyDescent="0.35">
      <c r="A834" s="56"/>
      <c r="B834" s="50"/>
    </row>
    <row r="835" spans="1:2" x14ac:dyDescent="0.35">
      <c r="A835" s="56"/>
      <c r="B835" s="50"/>
    </row>
    <row r="836" spans="1:2" x14ac:dyDescent="0.35">
      <c r="A836" s="56"/>
      <c r="B836" s="50"/>
    </row>
    <row r="837" spans="1:2" x14ac:dyDescent="0.35">
      <c r="A837" s="56"/>
      <c r="B837" s="50"/>
    </row>
    <row r="838" spans="1:2" x14ac:dyDescent="0.35">
      <c r="A838" s="56"/>
      <c r="B838" s="50"/>
    </row>
    <row r="839" spans="1:2" x14ac:dyDescent="0.35">
      <c r="A839" s="56"/>
      <c r="B839" s="50"/>
    </row>
    <row r="840" spans="1:2" x14ac:dyDescent="0.35">
      <c r="A840" s="56"/>
      <c r="B840" s="50"/>
    </row>
    <row r="841" spans="1:2" x14ac:dyDescent="0.35">
      <c r="A841" s="56"/>
      <c r="B841" s="50"/>
    </row>
    <row r="842" spans="1:2" x14ac:dyDescent="0.35">
      <c r="A842" s="56"/>
      <c r="B842" s="50"/>
    </row>
    <row r="843" spans="1:2" x14ac:dyDescent="0.35">
      <c r="A843" s="56"/>
      <c r="B843" s="50"/>
    </row>
    <row r="844" spans="1:2" x14ac:dyDescent="0.35">
      <c r="A844" s="56"/>
      <c r="B844" s="50"/>
    </row>
    <row r="845" spans="1:2" x14ac:dyDescent="0.35">
      <c r="A845" s="56"/>
      <c r="B845" s="50"/>
    </row>
    <row r="846" spans="1:2" x14ac:dyDescent="0.35">
      <c r="A846" s="56"/>
      <c r="B846" s="50"/>
    </row>
    <row r="847" spans="1:2" x14ac:dyDescent="0.35">
      <c r="A847" s="56"/>
      <c r="B847" s="50"/>
    </row>
    <row r="848" spans="1:2" x14ac:dyDescent="0.35">
      <c r="A848" s="56"/>
      <c r="B848" s="50"/>
    </row>
    <row r="849" spans="1:2" x14ac:dyDescent="0.35">
      <c r="A849" s="56"/>
      <c r="B849" s="50"/>
    </row>
    <row r="850" spans="1:2" x14ac:dyDescent="0.35">
      <c r="A850" s="56"/>
      <c r="B850" s="50"/>
    </row>
    <row r="851" spans="1:2" x14ac:dyDescent="0.35">
      <c r="A851" s="56"/>
      <c r="B851" s="50"/>
    </row>
    <row r="852" spans="1:2" x14ac:dyDescent="0.35">
      <c r="A852" s="56"/>
      <c r="B852" s="50"/>
    </row>
    <row r="853" spans="1:2" x14ac:dyDescent="0.35">
      <c r="A853" s="56"/>
      <c r="B853" s="50"/>
    </row>
    <row r="854" spans="1:2" x14ac:dyDescent="0.35">
      <c r="A854" s="56"/>
      <c r="B854" s="50"/>
    </row>
    <row r="855" spans="1:2" x14ac:dyDescent="0.35">
      <c r="A855" s="56"/>
      <c r="B855" s="50"/>
    </row>
    <row r="856" spans="1:2" x14ac:dyDescent="0.35">
      <c r="A856" s="56"/>
      <c r="B856" s="50"/>
    </row>
    <row r="857" spans="1:2" x14ac:dyDescent="0.35">
      <c r="A857" s="56"/>
      <c r="B857" s="50"/>
    </row>
    <row r="858" spans="1:2" x14ac:dyDescent="0.35">
      <c r="A858" s="56"/>
      <c r="B858" s="50"/>
    </row>
    <row r="859" spans="1:2" x14ac:dyDescent="0.35">
      <c r="A859" s="56"/>
      <c r="B859" s="50"/>
    </row>
    <row r="860" spans="1:2" x14ac:dyDescent="0.35">
      <c r="A860" s="56"/>
      <c r="B860" s="50"/>
    </row>
    <row r="861" spans="1:2" x14ac:dyDescent="0.35">
      <c r="A861" s="56"/>
      <c r="B861" s="50"/>
    </row>
    <row r="862" spans="1:2" x14ac:dyDescent="0.35">
      <c r="A862" s="56"/>
      <c r="B862" s="50"/>
    </row>
    <row r="863" spans="1:2" x14ac:dyDescent="0.35">
      <c r="A863" s="56"/>
      <c r="B863" s="50"/>
    </row>
    <row r="864" spans="1:2" x14ac:dyDescent="0.35">
      <c r="A864" s="56"/>
      <c r="B864" s="50"/>
    </row>
    <row r="865" spans="1:2" x14ac:dyDescent="0.35">
      <c r="A865" s="56"/>
      <c r="B865" s="50"/>
    </row>
    <row r="866" spans="1:2" x14ac:dyDescent="0.35">
      <c r="A866" s="56"/>
      <c r="B866" s="50"/>
    </row>
    <row r="867" spans="1:2" x14ac:dyDescent="0.35">
      <c r="A867" s="56"/>
      <c r="B867" s="50"/>
    </row>
    <row r="868" spans="1:2" x14ac:dyDescent="0.35">
      <c r="A868" s="56"/>
      <c r="B868" s="50"/>
    </row>
    <row r="869" spans="1:2" x14ac:dyDescent="0.35">
      <c r="A869" s="56"/>
      <c r="B869" s="50"/>
    </row>
    <row r="870" spans="1:2" x14ac:dyDescent="0.35">
      <c r="A870" s="56"/>
      <c r="B870" s="50"/>
    </row>
    <row r="871" spans="1:2" x14ac:dyDescent="0.35">
      <c r="A871" s="56"/>
      <c r="B871" s="50"/>
    </row>
    <row r="872" spans="1:2" x14ac:dyDescent="0.35">
      <c r="A872" s="56"/>
      <c r="B872" s="50"/>
    </row>
    <row r="873" spans="1:2" x14ac:dyDescent="0.35">
      <c r="A873" s="56"/>
      <c r="B873" s="50"/>
    </row>
    <row r="874" spans="1:2" x14ac:dyDescent="0.35">
      <c r="A874" s="56"/>
      <c r="B874" s="50"/>
    </row>
    <row r="875" spans="1:2" x14ac:dyDescent="0.35">
      <c r="A875" s="56"/>
      <c r="B875" s="50"/>
    </row>
    <row r="876" spans="1:2" x14ac:dyDescent="0.35">
      <c r="A876" s="56"/>
      <c r="B876" s="50"/>
    </row>
    <row r="877" spans="1:2" x14ac:dyDescent="0.35">
      <c r="A877" s="56"/>
      <c r="B877" s="50"/>
    </row>
    <row r="878" spans="1:2" x14ac:dyDescent="0.35">
      <c r="A878" s="56"/>
      <c r="B878" s="50"/>
    </row>
    <row r="879" spans="1:2" x14ac:dyDescent="0.35">
      <c r="A879" s="56"/>
      <c r="B879" s="50"/>
    </row>
    <row r="880" spans="1:2" x14ac:dyDescent="0.35">
      <c r="A880" s="56"/>
      <c r="B880" s="50"/>
    </row>
    <row r="881" spans="1:2" x14ac:dyDescent="0.35">
      <c r="A881" s="56"/>
      <c r="B881" s="50"/>
    </row>
    <row r="882" spans="1:2" x14ac:dyDescent="0.35">
      <c r="A882" s="56"/>
      <c r="B882" s="50"/>
    </row>
    <row r="883" spans="1:2" x14ac:dyDescent="0.35">
      <c r="A883" s="56"/>
      <c r="B883" s="50"/>
    </row>
    <row r="884" spans="1:2" x14ac:dyDescent="0.35">
      <c r="A884" s="56"/>
      <c r="B884" s="50"/>
    </row>
    <row r="885" spans="1:2" x14ac:dyDescent="0.35">
      <c r="A885" s="56"/>
      <c r="B885" s="50"/>
    </row>
    <row r="886" spans="1:2" x14ac:dyDescent="0.35">
      <c r="A886" s="56"/>
      <c r="B886" s="50"/>
    </row>
    <row r="887" spans="1:2" x14ac:dyDescent="0.35">
      <c r="A887" s="56"/>
      <c r="B887" s="50"/>
    </row>
    <row r="888" spans="1:2" x14ac:dyDescent="0.35">
      <c r="A888" s="56"/>
      <c r="B888" s="50"/>
    </row>
    <row r="889" spans="1:2" x14ac:dyDescent="0.35">
      <c r="A889" s="56"/>
      <c r="B889" s="50"/>
    </row>
    <row r="890" spans="1:2" x14ac:dyDescent="0.35">
      <c r="A890" s="56"/>
      <c r="B890" s="50"/>
    </row>
    <row r="891" spans="1:2" x14ac:dyDescent="0.35">
      <c r="A891" s="56"/>
      <c r="B891" s="50"/>
    </row>
    <row r="892" spans="1:2" x14ac:dyDescent="0.35">
      <c r="A892" s="56"/>
      <c r="B892" s="50"/>
    </row>
    <row r="893" spans="1:2" x14ac:dyDescent="0.35">
      <c r="A893" s="56"/>
      <c r="B893" s="50"/>
    </row>
    <row r="894" spans="1:2" x14ac:dyDescent="0.35">
      <c r="A894" s="56"/>
      <c r="B894" s="50"/>
    </row>
    <row r="895" spans="1:2" x14ac:dyDescent="0.35">
      <c r="A895" s="56"/>
      <c r="B895" s="50"/>
    </row>
    <row r="896" spans="1:2" x14ac:dyDescent="0.35">
      <c r="A896" s="56"/>
      <c r="B896" s="50"/>
    </row>
    <row r="897" spans="1:2" x14ac:dyDescent="0.35">
      <c r="A897" s="56"/>
      <c r="B897" s="50"/>
    </row>
    <row r="898" spans="1:2" x14ac:dyDescent="0.35">
      <c r="A898" s="56"/>
      <c r="B898" s="50"/>
    </row>
    <row r="899" spans="1:2" x14ac:dyDescent="0.35">
      <c r="A899" s="56"/>
      <c r="B899" s="50"/>
    </row>
    <row r="900" spans="1:2" x14ac:dyDescent="0.35">
      <c r="A900" s="56"/>
      <c r="B900" s="50"/>
    </row>
    <row r="901" spans="1:2" x14ac:dyDescent="0.35">
      <c r="A901" s="56"/>
      <c r="B901" s="50"/>
    </row>
    <row r="902" spans="1:2" x14ac:dyDescent="0.35">
      <c r="A902" s="56"/>
      <c r="B902" s="50"/>
    </row>
    <row r="903" spans="1:2" x14ac:dyDescent="0.35">
      <c r="A903" s="56"/>
      <c r="B903" s="50"/>
    </row>
    <row r="904" spans="1:2" x14ac:dyDescent="0.35">
      <c r="A904" s="56"/>
      <c r="B904" s="50"/>
    </row>
    <row r="905" spans="1:2" x14ac:dyDescent="0.35">
      <c r="A905" s="56"/>
      <c r="B905" s="50"/>
    </row>
    <row r="906" spans="1:2" x14ac:dyDescent="0.35">
      <c r="A906" s="56"/>
      <c r="B906" s="50"/>
    </row>
    <row r="907" spans="1:2" x14ac:dyDescent="0.35">
      <c r="A907" s="56"/>
      <c r="B907" s="50"/>
    </row>
    <row r="908" spans="1:2" x14ac:dyDescent="0.35">
      <c r="A908" s="56"/>
      <c r="B908" s="50"/>
    </row>
    <row r="909" spans="1:2" x14ac:dyDescent="0.35">
      <c r="A909" s="56"/>
      <c r="B909" s="50"/>
    </row>
    <row r="910" spans="1:2" x14ac:dyDescent="0.35">
      <c r="A910" s="56"/>
      <c r="B910" s="50"/>
    </row>
    <row r="911" spans="1:2" x14ac:dyDescent="0.35">
      <c r="A911" s="56"/>
      <c r="B911" s="50"/>
    </row>
    <row r="912" spans="1:2" x14ac:dyDescent="0.35">
      <c r="A912" s="56"/>
      <c r="B912" s="50"/>
    </row>
    <row r="913" spans="1:2" x14ac:dyDescent="0.35">
      <c r="A913" s="56"/>
      <c r="B913" s="50"/>
    </row>
    <row r="914" spans="1:2" x14ac:dyDescent="0.35">
      <c r="A914" s="56"/>
      <c r="B914" s="50"/>
    </row>
    <row r="915" spans="1:2" x14ac:dyDescent="0.35">
      <c r="A915" s="56"/>
      <c r="B915" s="50"/>
    </row>
    <row r="916" spans="1:2" x14ac:dyDescent="0.35">
      <c r="A916" s="56"/>
      <c r="B916" s="50"/>
    </row>
    <row r="917" spans="1:2" x14ac:dyDescent="0.35">
      <c r="A917" s="56"/>
      <c r="B917" s="50"/>
    </row>
    <row r="918" spans="1:2" x14ac:dyDescent="0.35">
      <c r="A918" s="56"/>
      <c r="B918" s="50"/>
    </row>
    <row r="919" spans="1:2" x14ac:dyDescent="0.35">
      <c r="A919" s="56"/>
      <c r="B919" s="50"/>
    </row>
    <row r="920" spans="1:2" x14ac:dyDescent="0.35">
      <c r="A920" s="56"/>
      <c r="B920" s="50"/>
    </row>
    <row r="921" spans="1:2" x14ac:dyDescent="0.35">
      <c r="A921" s="56"/>
      <c r="B921" s="50"/>
    </row>
    <row r="922" spans="1:2" x14ac:dyDescent="0.35">
      <c r="A922" s="56"/>
      <c r="B922" s="50"/>
    </row>
    <row r="923" spans="1:2" x14ac:dyDescent="0.35">
      <c r="A923" s="56"/>
      <c r="B923" s="50"/>
    </row>
    <row r="924" spans="1:2" x14ac:dyDescent="0.35">
      <c r="A924" s="56"/>
      <c r="B924" s="50"/>
    </row>
    <row r="925" spans="1:2" x14ac:dyDescent="0.35">
      <c r="A925" s="56"/>
      <c r="B925" s="50"/>
    </row>
    <row r="926" spans="1:2" x14ac:dyDescent="0.35">
      <c r="A926" s="56"/>
      <c r="B926" s="50"/>
    </row>
    <row r="927" spans="1:2" x14ac:dyDescent="0.35">
      <c r="A927" s="56"/>
      <c r="B927" s="50"/>
    </row>
    <row r="928" spans="1:2" x14ac:dyDescent="0.35">
      <c r="A928" s="56"/>
      <c r="B928" s="50"/>
    </row>
    <row r="929" spans="1:2" x14ac:dyDescent="0.35">
      <c r="A929" s="56"/>
      <c r="B929" s="50"/>
    </row>
    <row r="930" spans="1:2" x14ac:dyDescent="0.35">
      <c r="A930" s="56"/>
      <c r="B930" s="50"/>
    </row>
    <row r="931" spans="1:2" x14ac:dyDescent="0.35">
      <c r="A931" s="56"/>
      <c r="B931" s="50"/>
    </row>
    <row r="932" spans="1:2" x14ac:dyDescent="0.35">
      <c r="A932" s="56"/>
      <c r="B932" s="50"/>
    </row>
    <row r="933" spans="1:2" x14ac:dyDescent="0.35">
      <c r="A933" s="56"/>
      <c r="B933" s="50"/>
    </row>
    <row r="934" spans="1:2" x14ac:dyDescent="0.35">
      <c r="A934" s="56"/>
      <c r="B934" s="50"/>
    </row>
    <row r="935" spans="1:2" x14ac:dyDescent="0.35">
      <c r="A935" s="56"/>
      <c r="B935" s="50"/>
    </row>
    <row r="936" spans="1:2" x14ac:dyDescent="0.35">
      <c r="A936" s="56"/>
      <c r="B936" s="50"/>
    </row>
    <row r="937" spans="1:2" x14ac:dyDescent="0.35">
      <c r="A937" s="56"/>
      <c r="B937" s="50"/>
    </row>
    <row r="938" spans="1:2" x14ac:dyDescent="0.35">
      <c r="A938" s="56"/>
      <c r="B938" s="50"/>
    </row>
    <row r="939" spans="1:2" x14ac:dyDescent="0.35">
      <c r="A939" s="56"/>
      <c r="B939" s="50"/>
    </row>
    <row r="940" spans="1:2" x14ac:dyDescent="0.35">
      <c r="A940" s="56"/>
      <c r="B940" s="50"/>
    </row>
    <row r="941" spans="1:2" x14ac:dyDescent="0.35">
      <c r="A941" s="56"/>
      <c r="B941" s="50"/>
    </row>
    <row r="942" spans="1:2" x14ac:dyDescent="0.35">
      <c r="A942" s="56"/>
      <c r="B942" s="50"/>
    </row>
    <row r="943" spans="1:2" x14ac:dyDescent="0.35">
      <c r="A943" s="56"/>
      <c r="B943" s="50"/>
    </row>
    <row r="944" spans="1:2" x14ac:dyDescent="0.35">
      <c r="A944" s="56"/>
      <c r="B944" s="50"/>
    </row>
    <row r="945" spans="1:2" x14ac:dyDescent="0.35">
      <c r="A945" s="56"/>
      <c r="B945" s="50"/>
    </row>
    <row r="946" spans="1:2" x14ac:dyDescent="0.35">
      <c r="A946" s="56"/>
      <c r="B946" s="50"/>
    </row>
    <row r="947" spans="1:2" x14ac:dyDescent="0.35">
      <c r="A947" s="56"/>
      <c r="B947" s="50"/>
    </row>
    <row r="948" spans="1:2" x14ac:dyDescent="0.35">
      <c r="A948" s="56"/>
      <c r="B948" s="50"/>
    </row>
    <row r="949" spans="1:2" x14ac:dyDescent="0.35">
      <c r="A949" s="56"/>
      <c r="B949" s="50"/>
    </row>
    <row r="950" spans="1:2" x14ac:dyDescent="0.35">
      <c r="A950" s="56"/>
      <c r="B950" s="50"/>
    </row>
    <row r="951" spans="1:2" x14ac:dyDescent="0.35">
      <c r="A951" s="56"/>
      <c r="B951" s="50"/>
    </row>
    <row r="952" spans="1:2" x14ac:dyDescent="0.35">
      <c r="A952" s="56"/>
      <c r="B952" s="50"/>
    </row>
    <row r="953" spans="1:2" x14ac:dyDescent="0.35">
      <c r="A953" s="56"/>
      <c r="B953" s="50"/>
    </row>
    <row r="954" spans="1:2" x14ac:dyDescent="0.35">
      <c r="A954" s="56"/>
      <c r="B954" s="50"/>
    </row>
    <row r="955" spans="1:2" x14ac:dyDescent="0.35">
      <c r="A955" s="56"/>
      <c r="B955" s="50"/>
    </row>
    <row r="956" spans="1:2" x14ac:dyDescent="0.35">
      <c r="A956" s="56"/>
      <c r="B956" s="50"/>
    </row>
    <row r="957" spans="1:2" x14ac:dyDescent="0.35">
      <c r="A957" s="56"/>
      <c r="B957" s="50"/>
    </row>
    <row r="958" spans="1:2" x14ac:dyDescent="0.35">
      <c r="A958" s="56"/>
      <c r="B958" s="50"/>
    </row>
    <row r="959" spans="1:2" x14ac:dyDescent="0.35">
      <c r="A959" s="56"/>
      <c r="B959" s="50"/>
    </row>
    <row r="960" spans="1:2" x14ac:dyDescent="0.35">
      <c r="A960" s="56"/>
      <c r="B960" s="50"/>
    </row>
    <row r="961" spans="1:2" x14ac:dyDescent="0.35">
      <c r="A961" s="56"/>
      <c r="B961" s="50"/>
    </row>
    <row r="962" spans="1:2" x14ac:dyDescent="0.35">
      <c r="A962" s="56"/>
      <c r="B962" s="50"/>
    </row>
    <row r="963" spans="1:2" x14ac:dyDescent="0.35">
      <c r="A963" s="56"/>
      <c r="B963" s="50"/>
    </row>
    <row r="964" spans="1:2" x14ac:dyDescent="0.35">
      <c r="A964" s="56"/>
      <c r="B964" s="50"/>
    </row>
    <row r="965" spans="1:2" x14ac:dyDescent="0.35">
      <c r="A965" s="56"/>
      <c r="B965" s="50"/>
    </row>
    <row r="966" spans="1:2" x14ac:dyDescent="0.35">
      <c r="A966" s="56"/>
      <c r="B966" s="50"/>
    </row>
    <row r="967" spans="1:2" x14ac:dyDescent="0.35">
      <c r="A967" s="56"/>
      <c r="B967" s="50"/>
    </row>
    <row r="968" spans="1:2" x14ac:dyDescent="0.35">
      <c r="A968" s="56"/>
      <c r="B968" s="50"/>
    </row>
    <row r="969" spans="1:2" x14ac:dyDescent="0.35">
      <c r="A969" s="56"/>
      <c r="B969" s="50"/>
    </row>
    <row r="970" spans="1:2" x14ac:dyDescent="0.35">
      <c r="A970" s="56"/>
      <c r="B970" s="50"/>
    </row>
    <row r="971" spans="1:2" x14ac:dyDescent="0.35">
      <c r="A971" s="56"/>
      <c r="B971" s="50"/>
    </row>
    <row r="972" spans="1:2" x14ac:dyDescent="0.35">
      <c r="A972" s="56"/>
      <c r="B972" s="50"/>
    </row>
    <row r="973" spans="1:2" x14ac:dyDescent="0.35">
      <c r="A973" s="56"/>
      <c r="B973" s="50"/>
    </row>
    <row r="974" spans="1:2" x14ac:dyDescent="0.35">
      <c r="A974" s="56"/>
      <c r="B974" s="50"/>
    </row>
    <row r="975" spans="1:2" x14ac:dyDescent="0.35">
      <c r="A975" s="56"/>
      <c r="B975" s="50"/>
    </row>
    <row r="976" spans="1:2" x14ac:dyDescent="0.35">
      <c r="A976" s="56"/>
      <c r="B976" s="50"/>
    </row>
    <row r="977" spans="1:2" x14ac:dyDescent="0.35">
      <c r="A977" s="56"/>
      <c r="B977" s="50"/>
    </row>
    <row r="978" spans="1:2" x14ac:dyDescent="0.35">
      <c r="A978" s="56"/>
      <c r="B978" s="50"/>
    </row>
    <row r="979" spans="1:2" x14ac:dyDescent="0.35">
      <c r="A979" s="56"/>
      <c r="B979" s="50"/>
    </row>
    <row r="980" spans="1:2" x14ac:dyDescent="0.35">
      <c r="A980" s="56"/>
      <c r="B980" s="50"/>
    </row>
    <row r="981" spans="1:2" x14ac:dyDescent="0.35">
      <c r="A981" s="56"/>
      <c r="B981" s="50"/>
    </row>
    <row r="982" spans="1:2" x14ac:dyDescent="0.35">
      <c r="A982" s="56"/>
      <c r="B982" s="50"/>
    </row>
    <row r="983" spans="1:2" x14ac:dyDescent="0.35">
      <c r="A983" s="56"/>
      <c r="B983" s="50"/>
    </row>
    <row r="984" spans="1:2" x14ac:dyDescent="0.35">
      <c r="A984" s="56"/>
      <c r="B984" s="50"/>
    </row>
    <row r="985" spans="1:2" x14ac:dyDescent="0.35">
      <c r="A985" s="56"/>
      <c r="B985" s="50"/>
    </row>
    <row r="986" spans="1:2" x14ac:dyDescent="0.35">
      <c r="A986" s="56"/>
      <c r="B986" s="50"/>
    </row>
    <row r="987" spans="1:2" x14ac:dyDescent="0.35">
      <c r="A987" s="56"/>
      <c r="B987" s="50"/>
    </row>
    <row r="988" spans="1:2" x14ac:dyDescent="0.35">
      <c r="A988" s="56"/>
      <c r="B988" s="50"/>
    </row>
    <row r="989" spans="1:2" x14ac:dyDescent="0.35">
      <c r="A989" s="56"/>
      <c r="B989" s="50"/>
    </row>
    <row r="990" spans="1:2" x14ac:dyDescent="0.35">
      <c r="A990" s="56"/>
      <c r="B990" s="50"/>
    </row>
    <row r="991" spans="1:2" x14ac:dyDescent="0.35">
      <c r="A991" s="56"/>
      <c r="B991" s="50"/>
    </row>
    <row r="992" spans="1:2" x14ac:dyDescent="0.35">
      <c r="A992" s="56"/>
      <c r="B992" s="50"/>
    </row>
    <row r="993" spans="1:2" x14ac:dyDescent="0.35">
      <c r="A993" s="56"/>
      <c r="B993" s="50"/>
    </row>
    <row r="994" spans="1:2" x14ac:dyDescent="0.35">
      <c r="A994" s="56"/>
      <c r="B994" s="50"/>
    </row>
    <row r="995" spans="1:2" x14ac:dyDescent="0.35">
      <c r="A995" s="56"/>
      <c r="B995" s="50"/>
    </row>
    <row r="996" spans="1:2" x14ac:dyDescent="0.35">
      <c r="A996" s="56"/>
      <c r="B996" s="50"/>
    </row>
    <row r="997" spans="1:2" x14ac:dyDescent="0.35">
      <c r="A997" s="56"/>
      <c r="B997" s="50"/>
    </row>
    <row r="998" spans="1:2" x14ac:dyDescent="0.35">
      <c r="A998" s="56"/>
      <c r="B998" s="50"/>
    </row>
    <row r="999" spans="1:2" x14ac:dyDescent="0.35">
      <c r="A999" s="56"/>
      <c r="B999" s="50"/>
    </row>
    <row r="1000" spans="1:2" x14ac:dyDescent="0.35">
      <c r="A1000" s="56"/>
      <c r="B1000" s="50"/>
    </row>
    <row r="1001" spans="1:2" x14ac:dyDescent="0.35">
      <c r="A1001" s="56"/>
      <c r="B1001" s="50"/>
    </row>
    <row r="1002" spans="1:2" x14ac:dyDescent="0.35">
      <c r="A1002" s="56"/>
      <c r="B1002" s="50"/>
    </row>
    <row r="1003" spans="1:2" x14ac:dyDescent="0.35">
      <c r="A1003" s="56"/>
      <c r="B1003" s="50"/>
    </row>
    <row r="1004" spans="1:2" x14ac:dyDescent="0.35">
      <c r="A1004" s="56"/>
      <c r="B1004" s="50"/>
    </row>
    <row r="1005" spans="1:2" x14ac:dyDescent="0.35">
      <c r="A1005" s="56"/>
      <c r="B1005" s="50"/>
    </row>
    <row r="1006" spans="1:2" x14ac:dyDescent="0.35">
      <c r="A1006" s="56"/>
      <c r="B1006" s="50"/>
    </row>
    <row r="1007" spans="1:2" x14ac:dyDescent="0.35">
      <c r="A1007" s="56"/>
      <c r="B1007" s="50"/>
    </row>
    <row r="1008" spans="1:2" x14ac:dyDescent="0.35">
      <c r="A1008" s="56"/>
      <c r="B1008" s="50"/>
    </row>
    <row r="1009" spans="1:2" x14ac:dyDescent="0.35">
      <c r="A1009" s="56"/>
      <c r="B1009" s="50"/>
    </row>
    <row r="1010" spans="1:2" x14ac:dyDescent="0.35">
      <c r="A1010" s="56"/>
      <c r="B1010" s="50"/>
    </row>
    <row r="1011" spans="1:2" x14ac:dyDescent="0.35">
      <c r="A1011" s="56"/>
      <c r="B1011" s="50"/>
    </row>
    <row r="1012" spans="1:2" x14ac:dyDescent="0.35">
      <c r="A1012" s="56"/>
      <c r="B1012" s="50"/>
    </row>
    <row r="1013" spans="1:2" x14ac:dyDescent="0.35">
      <c r="A1013" s="56"/>
      <c r="B1013" s="50"/>
    </row>
    <row r="1014" spans="1:2" x14ac:dyDescent="0.35">
      <c r="A1014" s="56"/>
      <c r="B1014" s="50"/>
    </row>
    <row r="1015" spans="1:2" x14ac:dyDescent="0.35">
      <c r="A1015" s="56"/>
      <c r="B1015" s="50"/>
    </row>
    <row r="1016" spans="1:2" x14ac:dyDescent="0.35">
      <c r="A1016" s="56"/>
      <c r="B1016" s="50"/>
    </row>
    <row r="1017" spans="1:2" x14ac:dyDescent="0.35">
      <c r="A1017" s="56"/>
      <c r="B1017" s="50"/>
    </row>
    <row r="1018" spans="1:2" x14ac:dyDescent="0.35">
      <c r="A1018" s="56"/>
      <c r="B1018" s="50"/>
    </row>
    <row r="1019" spans="1:2" x14ac:dyDescent="0.35">
      <c r="A1019" s="56"/>
      <c r="B1019" s="50"/>
    </row>
    <row r="1020" spans="1:2" x14ac:dyDescent="0.35">
      <c r="A1020" s="56"/>
      <c r="B1020" s="50"/>
    </row>
    <row r="1021" spans="1:2" x14ac:dyDescent="0.35">
      <c r="A1021" s="56"/>
      <c r="B1021" s="50"/>
    </row>
    <row r="1022" spans="1:2" x14ac:dyDescent="0.35">
      <c r="A1022" s="56"/>
      <c r="B1022" s="50"/>
    </row>
    <row r="1023" spans="1:2" x14ac:dyDescent="0.35">
      <c r="A1023" s="56"/>
      <c r="B1023" s="50"/>
    </row>
    <row r="1024" spans="1:2" x14ac:dyDescent="0.35">
      <c r="A1024" s="56"/>
      <c r="B1024" s="50"/>
    </row>
    <row r="1025" spans="1:2" x14ac:dyDescent="0.35">
      <c r="A1025" s="56"/>
      <c r="B1025" s="50"/>
    </row>
    <row r="1026" spans="1:2" x14ac:dyDescent="0.35">
      <c r="A1026" s="56"/>
      <c r="B1026" s="50"/>
    </row>
    <row r="1027" spans="1:2" x14ac:dyDescent="0.35">
      <c r="A1027" s="56"/>
      <c r="B1027" s="50"/>
    </row>
    <row r="1028" spans="1:2" x14ac:dyDescent="0.35">
      <c r="A1028" s="56"/>
      <c r="B1028" s="50"/>
    </row>
    <row r="1029" spans="1:2" x14ac:dyDescent="0.35">
      <c r="A1029" s="56"/>
      <c r="B1029" s="50"/>
    </row>
    <row r="1030" spans="1:2" x14ac:dyDescent="0.35">
      <c r="A1030" s="56"/>
      <c r="B1030" s="50"/>
    </row>
    <row r="1031" spans="1:2" x14ac:dyDescent="0.35">
      <c r="A1031" s="56"/>
      <c r="B1031" s="50"/>
    </row>
    <row r="1032" spans="1:2" x14ac:dyDescent="0.35">
      <c r="A1032" s="56"/>
      <c r="B1032" s="50"/>
    </row>
    <row r="1033" spans="1:2" x14ac:dyDescent="0.35">
      <c r="A1033" s="56"/>
      <c r="B1033" s="50"/>
    </row>
    <row r="1034" spans="1:2" x14ac:dyDescent="0.35">
      <c r="A1034" s="56"/>
      <c r="B1034" s="50"/>
    </row>
    <row r="1035" spans="1:2" x14ac:dyDescent="0.35">
      <c r="A1035" s="56"/>
      <c r="B1035" s="50"/>
    </row>
    <row r="1036" spans="1:2" x14ac:dyDescent="0.35">
      <c r="A1036" s="56"/>
      <c r="B1036" s="50"/>
    </row>
    <row r="1037" spans="1:2" x14ac:dyDescent="0.35">
      <c r="A1037" s="56"/>
      <c r="B1037" s="50"/>
    </row>
    <row r="1038" spans="1:2" x14ac:dyDescent="0.35">
      <c r="A1038" s="56"/>
      <c r="B1038" s="50"/>
    </row>
    <row r="1039" spans="1:2" x14ac:dyDescent="0.35">
      <c r="A1039" s="56"/>
      <c r="B1039" s="50"/>
    </row>
    <row r="1040" spans="1:2" x14ac:dyDescent="0.35">
      <c r="A1040" s="56"/>
      <c r="B1040" s="50"/>
    </row>
    <row r="1041" spans="1:2" x14ac:dyDescent="0.35">
      <c r="A1041" s="56"/>
      <c r="B1041" s="50"/>
    </row>
    <row r="1042" spans="1:2" x14ac:dyDescent="0.35">
      <c r="A1042" s="56"/>
      <c r="B1042" s="50"/>
    </row>
    <row r="1043" spans="1:2" x14ac:dyDescent="0.35">
      <c r="A1043" s="56"/>
      <c r="B1043" s="50"/>
    </row>
    <row r="1044" spans="1:2" x14ac:dyDescent="0.35">
      <c r="A1044" s="56"/>
      <c r="B1044" s="50"/>
    </row>
    <row r="1045" spans="1:2" x14ac:dyDescent="0.35">
      <c r="A1045" s="56"/>
      <c r="B1045" s="50"/>
    </row>
    <row r="1046" spans="1:2" x14ac:dyDescent="0.35">
      <c r="A1046" s="56"/>
      <c r="B1046" s="50"/>
    </row>
    <row r="1047" spans="1:2" x14ac:dyDescent="0.35">
      <c r="A1047" s="56"/>
      <c r="B1047" s="50"/>
    </row>
    <row r="1048" spans="1:2" x14ac:dyDescent="0.35">
      <c r="A1048" s="56"/>
      <c r="B1048" s="50"/>
    </row>
    <row r="1049" spans="1:2" x14ac:dyDescent="0.35">
      <c r="A1049" s="56"/>
      <c r="B1049" s="50"/>
    </row>
    <row r="1050" spans="1:2" x14ac:dyDescent="0.35">
      <c r="A1050" s="56"/>
      <c r="B1050" s="50"/>
    </row>
    <row r="1051" spans="1:2" x14ac:dyDescent="0.35">
      <c r="A1051" s="56"/>
      <c r="B1051" s="50"/>
    </row>
    <row r="1052" spans="1:2" x14ac:dyDescent="0.35">
      <c r="A1052" s="56"/>
      <c r="B1052" s="50"/>
    </row>
    <row r="1053" spans="1:2" x14ac:dyDescent="0.35">
      <c r="A1053" s="56"/>
      <c r="B1053" s="50"/>
    </row>
    <row r="1054" spans="1:2" x14ac:dyDescent="0.35">
      <c r="A1054" s="56"/>
      <c r="B1054" s="50"/>
    </row>
    <row r="1055" spans="1:2" x14ac:dyDescent="0.35">
      <c r="A1055" s="56"/>
      <c r="B1055" s="50"/>
    </row>
    <row r="1056" spans="1:2" x14ac:dyDescent="0.35">
      <c r="A1056" s="56"/>
      <c r="B1056" s="50"/>
    </row>
    <row r="1057" spans="1:2" x14ac:dyDescent="0.35">
      <c r="A1057" s="56"/>
      <c r="B1057" s="50"/>
    </row>
    <row r="1058" spans="1:2" x14ac:dyDescent="0.35">
      <c r="A1058" s="56"/>
      <c r="B1058" s="50"/>
    </row>
    <row r="1059" spans="1:2" x14ac:dyDescent="0.35">
      <c r="A1059" s="56"/>
      <c r="B1059" s="50"/>
    </row>
    <row r="1060" spans="1:2" x14ac:dyDescent="0.35">
      <c r="A1060" s="56"/>
      <c r="B1060" s="50"/>
    </row>
    <row r="1061" spans="1:2" x14ac:dyDescent="0.35">
      <c r="A1061" s="56"/>
      <c r="B1061" s="50"/>
    </row>
    <row r="1062" spans="1:2" x14ac:dyDescent="0.35">
      <c r="A1062" s="56"/>
      <c r="B1062" s="50"/>
    </row>
    <row r="1063" spans="1:2" x14ac:dyDescent="0.35">
      <c r="A1063" s="56"/>
      <c r="B1063" s="50"/>
    </row>
    <row r="1064" spans="1:2" x14ac:dyDescent="0.35">
      <c r="A1064" s="56"/>
      <c r="B1064" s="50"/>
    </row>
    <row r="1065" spans="1:2" x14ac:dyDescent="0.35">
      <c r="A1065" s="56"/>
      <c r="B1065" s="50"/>
    </row>
    <row r="1066" spans="1:2" x14ac:dyDescent="0.35">
      <c r="A1066" s="56"/>
      <c r="B1066" s="50"/>
    </row>
    <row r="1067" spans="1:2" x14ac:dyDescent="0.35">
      <c r="A1067" s="56"/>
      <c r="B1067" s="50"/>
    </row>
    <row r="1068" spans="1:2" x14ac:dyDescent="0.35">
      <c r="A1068" s="56"/>
      <c r="B1068" s="50"/>
    </row>
    <row r="1069" spans="1:2" x14ac:dyDescent="0.35">
      <c r="A1069" s="56"/>
      <c r="B1069" s="50"/>
    </row>
    <row r="1070" spans="1:2" x14ac:dyDescent="0.35">
      <c r="A1070" s="56"/>
      <c r="B1070" s="50"/>
    </row>
    <row r="1071" spans="1:2" x14ac:dyDescent="0.35">
      <c r="A1071" s="56"/>
      <c r="B1071" s="50"/>
    </row>
    <row r="1072" spans="1:2" x14ac:dyDescent="0.35">
      <c r="A1072" s="56"/>
      <c r="B1072" s="50"/>
    </row>
    <row r="1073" spans="1:2" x14ac:dyDescent="0.35">
      <c r="A1073" s="56"/>
      <c r="B1073" s="50"/>
    </row>
    <row r="1074" spans="1:2" x14ac:dyDescent="0.35">
      <c r="A1074" s="56"/>
      <c r="B1074" s="50"/>
    </row>
    <row r="1075" spans="1:2" x14ac:dyDescent="0.35">
      <c r="A1075" s="56"/>
      <c r="B1075" s="50"/>
    </row>
    <row r="1076" spans="1:2" x14ac:dyDescent="0.35">
      <c r="A1076" s="56"/>
      <c r="B1076" s="50"/>
    </row>
    <row r="1077" spans="1:2" x14ac:dyDescent="0.35">
      <c r="A1077" s="56"/>
      <c r="B1077" s="50"/>
    </row>
    <row r="1078" spans="1:2" x14ac:dyDescent="0.35">
      <c r="A1078" s="56"/>
      <c r="B1078" s="50"/>
    </row>
    <row r="1079" spans="1:2" x14ac:dyDescent="0.35">
      <c r="A1079" s="56"/>
      <c r="B1079" s="50"/>
    </row>
    <row r="1080" spans="1:2" x14ac:dyDescent="0.35">
      <c r="A1080" s="56"/>
      <c r="B1080" s="50"/>
    </row>
    <row r="1081" spans="1:2" x14ac:dyDescent="0.35">
      <c r="A1081" s="56"/>
      <c r="B1081" s="50"/>
    </row>
    <row r="1082" spans="1:2" x14ac:dyDescent="0.35">
      <c r="A1082" s="56"/>
      <c r="B1082" s="50"/>
    </row>
    <row r="1083" spans="1:2" x14ac:dyDescent="0.35">
      <c r="A1083" s="56"/>
      <c r="B1083" s="50"/>
    </row>
    <row r="1084" spans="1:2" x14ac:dyDescent="0.35">
      <c r="A1084" s="56"/>
      <c r="B1084" s="50"/>
    </row>
    <row r="1085" spans="1:2" x14ac:dyDescent="0.35">
      <c r="A1085" s="56"/>
      <c r="B1085" s="50"/>
    </row>
    <row r="1086" spans="1:2" x14ac:dyDescent="0.35">
      <c r="A1086" s="56"/>
      <c r="B1086" s="50"/>
    </row>
    <row r="1087" spans="1:2" x14ac:dyDescent="0.35">
      <c r="A1087" s="56"/>
      <c r="B1087" s="50"/>
    </row>
    <row r="1088" spans="1:2" x14ac:dyDescent="0.35">
      <c r="A1088" s="56"/>
      <c r="B1088" s="50"/>
    </row>
    <row r="1089" spans="1:2" x14ac:dyDescent="0.35">
      <c r="A1089" s="56"/>
      <c r="B1089" s="50"/>
    </row>
    <row r="1090" spans="1:2" x14ac:dyDescent="0.35">
      <c r="A1090" s="56"/>
      <c r="B1090" s="50"/>
    </row>
    <row r="1091" spans="1:2" x14ac:dyDescent="0.35">
      <c r="A1091" s="56"/>
      <c r="B1091" s="50"/>
    </row>
    <row r="1092" spans="1:2" x14ac:dyDescent="0.35">
      <c r="A1092" s="56"/>
      <c r="B1092" s="50"/>
    </row>
    <row r="1093" spans="1:2" x14ac:dyDescent="0.35">
      <c r="A1093" s="56"/>
      <c r="B1093" s="50"/>
    </row>
    <row r="1094" spans="1:2" x14ac:dyDescent="0.35">
      <c r="A1094" s="56"/>
      <c r="B1094" s="50"/>
    </row>
    <row r="1095" spans="1:2" x14ac:dyDescent="0.35">
      <c r="A1095" s="56"/>
      <c r="B1095" s="50"/>
    </row>
    <row r="1096" spans="1:2" x14ac:dyDescent="0.35">
      <c r="A1096" s="56"/>
      <c r="B1096" s="50"/>
    </row>
    <row r="1097" spans="1:2" x14ac:dyDescent="0.35">
      <c r="A1097" s="56"/>
      <c r="B1097" s="50"/>
    </row>
    <row r="1098" spans="1:2" x14ac:dyDescent="0.35">
      <c r="A1098" s="56"/>
      <c r="B1098" s="50"/>
    </row>
    <row r="1099" spans="1:2" x14ac:dyDescent="0.35">
      <c r="A1099" s="56"/>
      <c r="B1099" s="50"/>
    </row>
    <row r="1100" spans="1:2" x14ac:dyDescent="0.35">
      <c r="A1100" s="56"/>
      <c r="B1100" s="50"/>
    </row>
    <row r="1101" spans="1:2" x14ac:dyDescent="0.35">
      <c r="A1101" s="56"/>
      <c r="B1101" s="50"/>
    </row>
    <row r="1102" spans="1:2" x14ac:dyDescent="0.35">
      <c r="A1102" s="56"/>
      <c r="B1102" s="50"/>
    </row>
    <row r="1103" spans="1:2" x14ac:dyDescent="0.35">
      <c r="A1103" s="56"/>
      <c r="B1103" s="50"/>
    </row>
    <row r="1104" spans="1:2" x14ac:dyDescent="0.35">
      <c r="A1104" s="56"/>
      <c r="B1104" s="50"/>
    </row>
    <row r="1105" spans="1:2" x14ac:dyDescent="0.35">
      <c r="A1105" s="56"/>
      <c r="B1105" s="50"/>
    </row>
    <row r="1106" spans="1:2" x14ac:dyDescent="0.35">
      <c r="A1106" s="56"/>
      <c r="B1106" s="50"/>
    </row>
    <row r="1107" spans="1:2" x14ac:dyDescent="0.35">
      <c r="A1107" s="56"/>
      <c r="B1107" s="50"/>
    </row>
    <row r="1108" spans="1:2" x14ac:dyDescent="0.35">
      <c r="A1108" s="56"/>
      <c r="B1108" s="50"/>
    </row>
    <row r="1109" spans="1:2" x14ac:dyDescent="0.35">
      <c r="A1109" s="56"/>
      <c r="B1109" s="50"/>
    </row>
    <row r="1110" spans="1:2" x14ac:dyDescent="0.35">
      <c r="A1110" s="56"/>
      <c r="B1110" s="50"/>
    </row>
    <row r="1111" spans="1:2" x14ac:dyDescent="0.35">
      <c r="A1111" s="56"/>
      <c r="B1111" s="50"/>
    </row>
    <row r="1112" spans="1:2" x14ac:dyDescent="0.35">
      <c r="A1112" s="56"/>
      <c r="B1112" s="50"/>
    </row>
    <row r="1113" spans="1:2" x14ac:dyDescent="0.35">
      <c r="A1113" s="56"/>
      <c r="B1113" s="50"/>
    </row>
    <row r="1114" spans="1:2" x14ac:dyDescent="0.35">
      <c r="A1114" s="56"/>
      <c r="B1114" s="50"/>
    </row>
    <row r="1115" spans="1:2" x14ac:dyDescent="0.35">
      <c r="A1115" s="56"/>
      <c r="B1115" s="50"/>
    </row>
    <row r="1116" spans="1:2" x14ac:dyDescent="0.35">
      <c r="A1116" s="56"/>
      <c r="B1116" s="50"/>
    </row>
    <row r="1117" spans="1:2" x14ac:dyDescent="0.35">
      <c r="A1117" s="56"/>
      <c r="B1117" s="50"/>
    </row>
    <row r="1118" spans="1:2" x14ac:dyDescent="0.35">
      <c r="A1118" s="56"/>
      <c r="B1118" s="50"/>
    </row>
    <row r="1119" spans="1:2" x14ac:dyDescent="0.35">
      <c r="A1119" s="56"/>
      <c r="B1119" s="50"/>
    </row>
    <row r="1120" spans="1:2" x14ac:dyDescent="0.35">
      <c r="A1120" s="56"/>
      <c r="B1120" s="50"/>
    </row>
    <row r="1121" spans="1:2" x14ac:dyDescent="0.35">
      <c r="A1121" s="56"/>
      <c r="B1121" s="50"/>
    </row>
    <row r="1122" spans="1:2" x14ac:dyDescent="0.35">
      <c r="A1122" s="56"/>
      <c r="B1122" s="50"/>
    </row>
    <row r="1123" spans="1:2" x14ac:dyDescent="0.35">
      <c r="A1123" s="56"/>
      <c r="B1123" s="50"/>
    </row>
    <row r="1124" spans="1:2" x14ac:dyDescent="0.35">
      <c r="A1124" s="56"/>
      <c r="B1124" s="50"/>
    </row>
    <row r="1125" spans="1:2" x14ac:dyDescent="0.35">
      <c r="A1125" s="56"/>
      <c r="B1125" s="50"/>
    </row>
    <row r="1126" spans="1:2" x14ac:dyDescent="0.35">
      <c r="A1126" s="56"/>
      <c r="B1126" s="50"/>
    </row>
    <row r="1127" spans="1:2" x14ac:dyDescent="0.35">
      <c r="A1127" s="56"/>
      <c r="B1127" s="50"/>
    </row>
    <row r="1128" spans="1:2" x14ac:dyDescent="0.35">
      <c r="A1128" s="56"/>
      <c r="B1128" s="50"/>
    </row>
    <row r="1129" spans="1:2" x14ac:dyDescent="0.35">
      <c r="A1129" s="56"/>
      <c r="B1129" s="50"/>
    </row>
    <row r="1130" spans="1:2" x14ac:dyDescent="0.35">
      <c r="A1130" s="56"/>
      <c r="B1130" s="50"/>
    </row>
    <row r="1131" spans="1:2" x14ac:dyDescent="0.35">
      <c r="A1131" s="56"/>
      <c r="B1131" s="50"/>
    </row>
    <row r="1132" spans="1:2" x14ac:dyDescent="0.35">
      <c r="A1132" s="56"/>
      <c r="B1132" s="50"/>
    </row>
    <row r="1133" spans="1:2" x14ac:dyDescent="0.35">
      <c r="A1133" s="56"/>
      <c r="B1133" s="50"/>
    </row>
    <row r="1134" spans="1:2" x14ac:dyDescent="0.35">
      <c r="A1134" s="56"/>
      <c r="B1134" s="50"/>
    </row>
    <row r="1135" spans="1:2" x14ac:dyDescent="0.35">
      <c r="A1135" s="56"/>
      <c r="B1135" s="50"/>
    </row>
    <row r="1136" spans="1:2" x14ac:dyDescent="0.35">
      <c r="A1136" s="56"/>
      <c r="B1136" s="50"/>
    </row>
    <row r="1137" spans="1:2" x14ac:dyDescent="0.35">
      <c r="A1137" s="56"/>
      <c r="B1137" s="50"/>
    </row>
    <row r="1138" spans="1:2" x14ac:dyDescent="0.35">
      <c r="A1138" s="56"/>
      <c r="B1138" s="50"/>
    </row>
    <row r="1139" spans="1:2" x14ac:dyDescent="0.35">
      <c r="A1139" s="56"/>
      <c r="B1139" s="50"/>
    </row>
    <row r="1140" spans="1:2" x14ac:dyDescent="0.35">
      <c r="A1140" s="56"/>
      <c r="B1140" s="50"/>
    </row>
    <row r="1141" spans="1:2" x14ac:dyDescent="0.35">
      <c r="A1141" s="56"/>
      <c r="B1141" s="50"/>
    </row>
    <row r="1142" spans="1:2" x14ac:dyDescent="0.35">
      <c r="A1142" s="56"/>
      <c r="B1142" s="50"/>
    </row>
    <row r="1143" spans="1:2" x14ac:dyDescent="0.35">
      <c r="A1143" s="56"/>
      <c r="B1143" s="50"/>
    </row>
    <row r="1144" spans="1:2" x14ac:dyDescent="0.35">
      <c r="A1144" s="56"/>
      <c r="B1144" s="50"/>
    </row>
    <row r="1145" spans="1:2" x14ac:dyDescent="0.35">
      <c r="A1145" s="56"/>
      <c r="B1145" s="50"/>
    </row>
    <row r="1146" spans="1:2" x14ac:dyDescent="0.35">
      <c r="A1146" s="56"/>
      <c r="B1146" s="50"/>
    </row>
    <row r="1147" spans="1:2" x14ac:dyDescent="0.35">
      <c r="A1147" s="56"/>
      <c r="B1147" s="50"/>
    </row>
    <row r="1148" spans="1:2" x14ac:dyDescent="0.35">
      <c r="A1148" s="56"/>
      <c r="B1148" s="50"/>
    </row>
    <row r="1149" spans="1:2" x14ac:dyDescent="0.35">
      <c r="A1149" s="56"/>
      <c r="B1149" s="50"/>
    </row>
    <row r="1150" spans="1:2" x14ac:dyDescent="0.35">
      <c r="A1150" s="56"/>
      <c r="B1150" s="50"/>
    </row>
    <row r="1151" spans="1:2" x14ac:dyDescent="0.35">
      <c r="A1151" s="56"/>
      <c r="B1151" s="50"/>
    </row>
    <row r="1152" spans="1:2" x14ac:dyDescent="0.35">
      <c r="A1152" s="56"/>
      <c r="B1152" s="50"/>
    </row>
    <row r="1153" spans="1:2" x14ac:dyDescent="0.35">
      <c r="A1153" s="56"/>
      <c r="B1153" s="50"/>
    </row>
    <row r="1154" spans="1:2" x14ac:dyDescent="0.35">
      <c r="A1154" s="56"/>
      <c r="B1154" s="50"/>
    </row>
    <row r="1155" spans="1:2" x14ac:dyDescent="0.35">
      <c r="A1155" s="56"/>
      <c r="B1155" s="50"/>
    </row>
    <row r="1156" spans="1:2" x14ac:dyDescent="0.35">
      <c r="A1156" s="56"/>
      <c r="B1156" s="50"/>
    </row>
    <row r="1157" spans="1:2" x14ac:dyDescent="0.35">
      <c r="A1157" s="56"/>
      <c r="B1157" s="50"/>
    </row>
    <row r="1158" spans="1:2" x14ac:dyDescent="0.35">
      <c r="A1158" s="56"/>
      <c r="B1158" s="50"/>
    </row>
    <row r="1159" spans="1:2" x14ac:dyDescent="0.35">
      <c r="A1159" s="56"/>
      <c r="B1159" s="50"/>
    </row>
    <row r="1160" spans="1:2" x14ac:dyDescent="0.35">
      <c r="A1160" s="56"/>
      <c r="B1160" s="50"/>
    </row>
    <row r="1161" spans="1:2" x14ac:dyDescent="0.35">
      <c r="A1161" s="56"/>
      <c r="B1161" s="50"/>
    </row>
    <row r="1162" spans="1:2" x14ac:dyDescent="0.35">
      <c r="A1162" s="56"/>
      <c r="B1162" s="50"/>
    </row>
  </sheetData>
  <sheetProtection algorithmName="SHA-512" hashValue="mVUBqNqJVaAdbU6RyGrOHldBIjJsTqtop9yDvoa0rcdRtv4YgRQGz6GKQuAvC8alGCErT2RALdmhj28DZYURFQ==" saltValue="/CAkyehyVnaIuso+PkFMtw==" spinCount="100000" sheet="1" objects="1" scenarios="1"/>
  <protectedRanges>
    <protectedRange sqref="C76:C77" name="Alue10"/>
    <protectedRange sqref="C73:C74" name="Alue9"/>
    <protectedRange sqref="C64:C71" name="Alue8"/>
    <protectedRange sqref="C60:C62" name="Alue7"/>
    <protectedRange sqref="C46:C58" name="Alue6"/>
    <protectedRange sqref="C39:C44" name="Alue5"/>
    <protectedRange sqref="C32:C37 C25:C31" name="Alue4"/>
    <protectedRange sqref="C18:C23" name="Alue3"/>
    <protectedRange sqref="C11:C16" name="Alue2"/>
    <protectedRange sqref="C3:C9" name="Alue1"/>
  </protectedRanges>
  <phoneticPr fontId="8" type="noConversion"/>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233C85D-D46A-4354-822B-7DC968E2DF7E}">
          <x14:formula1>
            <xm:f>x!$A$1:$A$2</xm:f>
          </x14:formula1>
          <xm:sqref>C34 C36 C73:C74 C55 C57 C39 C41:C44 C60:C62 C68 C70 C76 C46:C49 C51:C53 C27:C31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0E85-BA5E-4DF6-BE5D-7981291838F0}">
  <dimension ref="A1:C23"/>
  <sheetViews>
    <sheetView zoomScale="60" zoomScaleNormal="60" workbookViewId="0"/>
  </sheetViews>
  <sheetFormatPr defaultRowHeight="14.5" x14ac:dyDescent="0.35"/>
  <cols>
    <col min="1" max="1" width="74.7265625" customWidth="1"/>
    <col min="2" max="2" width="49.7265625" customWidth="1"/>
    <col min="3" max="3" width="68.08984375" customWidth="1"/>
  </cols>
  <sheetData>
    <row r="1" spans="1:3" ht="15.5" x14ac:dyDescent="0.35">
      <c r="A1" s="18" t="s">
        <v>55</v>
      </c>
      <c r="B1" s="18"/>
      <c r="C1" s="18"/>
    </row>
    <row r="2" spans="1:3" ht="15" thickBot="1" x14ac:dyDescent="0.4">
      <c r="A2" s="19"/>
      <c r="B2" s="19"/>
      <c r="C2" s="19"/>
    </row>
    <row r="3" spans="1:3" ht="16" thickBot="1" x14ac:dyDescent="0.4">
      <c r="A3" s="83" t="s">
        <v>56</v>
      </c>
      <c r="B3" s="84" t="s">
        <v>57</v>
      </c>
      <c r="C3" s="85" t="s">
        <v>58</v>
      </c>
    </row>
    <row r="4" spans="1:3" ht="29" x14ac:dyDescent="0.35">
      <c r="A4" s="63" t="s">
        <v>59</v>
      </c>
      <c r="B4" s="57"/>
      <c r="C4" s="58"/>
    </row>
    <row r="5" spans="1:3" ht="29" x14ac:dyDescent="0.35">
      <c r="A5" s="64" t="s">
        <v>60</v>
      </c>
      <c r="B5" s="59"/>
      <c r="C5" s="60"/>
    </row>
    <row r="6" spans="1:3" ht="29.5" thickBot="1" x14ac:dyDescent="0.4">
      <c r="A6" s="65" t="s">
        <v>61</v>
      </c>
      <c r="B6" s="61"/>
      <c r="C6" s="62"/>
    </row>
    <row r="7" spans="1:3" ht="15" thickBot="1" x14ac:dyDescent="0.4">
      <c r="A7" s="87" t="s">
        <v>62</v>
      </c>
      <c r="B7" s="88">
        <f>+B4+B5+B6</f>
        <v>0</v>
      </c>
      <c r="C7" s="89"/>
    </row>
    <row r="8" spans="1:3" ht="16" thickBot="1" x14ac:dyDescent="0.4">
      <c r="A8" s="85" t="s">
        <v>63</v>
      </c>
      <c r="B8" s="86" t="s">
        <v>57</v>
      </c>
      <c r="C8" s="85" t="s">
        <v>58</v>
      </c>
    </row>
    <row r="9" spans="1:3" x14ac:dyDescent="0.35">
      <c r="A9" s="66" t="s">
        <v>64</v>
      </c>
      <c r="B9" s="71"/>
      <c r="C9" s="72"/>
    </row>
    <row r="10" spans="1:3" x14ac:dyDescent="0.35">
      <c r="A10" s="64" t="s">
        <v>65</v>
      </c>
      <c r="B10" s="59"/>
      <c r="C10" s="60"/>
    </row>
    <row r="11" spans="1:3" x14ac:dyDescent="0.35">
      <c r="A11" s="64" t="s">
        <v>66</v>
      </c>
      <c r="B11" s="59"/>
      <c r="C11" s="60"/>
    </row>
    <row r="12" spans="1:3" x14ac:dyDescent="0.35">
      <c r="A12" s="64" t="s">
        <v>67</v>
      </c>
      <c r="B12" s="59"/>
      <c r="C12" s="60"/>
    </row>
    <row r="13" spans="1:3" x14ac:dyDescent="0.35">
      <c r="A13" s="64" t="s">
        <v>68</v>
      </c>
      <c r="B13" s="59"/>
      <c r="C13" s="60"/>
    </row>
    <row r="14" spans="1:3" x14ac:dyDescent="0.35">
      <c r="A14" s="64" t="s">
        <v>69</v>
      </c>
      <c r="B14" s="59"/>
      <c r="C14" s="60"/>
    </row>
    <row r="15" spans="1:3" x14ac:dyDescent="0.35">
      <c r="A15" s="64" t="s">
        <v>70</v>
      </c>
      <c r="B15" s="59"/>
      <c r="C15" s="60"/>
    </row>
    <row r="16" spans="1:3" x14ac:dyDescent="0.35">
      <c r="A16" s="67" t="s">
        <v>71</v>
      </c>
      <c r="B16" s="59"/>
      <c r="C16" s="60"/>
    </row>
    <row r="17" spans="1:3" x14ac:dyDescent="0.35">
      <c r="A17" s="64" t="s">
        <v>72</v>
      </c>
      <c r="B17" s="59"/>
      <c r="C17" s="60"/>
    </row>
    <row r="18" spans="1:3" x14ac:dyDescent="0.35">
      <c r="A18" s="64" t="s">
        <v>73</v>
      </c>
      <c r="B18" s="59"/>
      <c r="C18" s="60"/>
    </row>
    <row r="19" spans="1:3" x14ac:dyDescent="0.35">
      <c r="A19" s="64" t="s">
        <v>74</v>
      </c>
      <c r="B19" s="59"/>
      <c r="C19" s="60"/>
    </row>
    <row r="20" spans="1:3" ht="15" thickBot="1" x14ac:dyDescent="0.4">
      <c r="A20" s="68" t="s">
        <v>75</v>
      </c>
      <c r="B20" s="73"/>
      <c r="C20" s="74"/>
    </row>
    <row r="21" spans="1:3" ht="15" thickBot="1" x14ac:dyDescent="0.4">
      <c r="A21" s="90" t="s">
        <v>76</v>
      </c>
      <c r="B21" s="91">
        <f>+SUM(B9:B20)</f>
        <v>0</v>
      </c>
      <c r="C21" s="92"/>
    </row>
    <row r="22" spans="1:3" ht="15" thickBot="1" x14ac:dyDescent="0.4">
      <c r="A22" s="69" t="s">
        <v>77</v>
      </c>
      <c r="B22" s="75"/>
      <c r="C22" s="76"/>
    </row>
    <row r="23" spans="1:3" ht="15" thickBot="1" x14ac:dyDescent="0.4">
      <c r="A23" s="70" t="s">
        <v>78</v>
      </c>
      <c r="B23" s="93">
        <f>+B7+B21+B22</f>
        <v>0</v>
      </c>
      <c r="C23" s="94"/>
    </row>
  </sheetData>
  <sheetProtection algorithmName="SHA-512" hashValue="JIq1d9uowFWuF+uyKBDPlKRDxeZ2az7AJnyYBiBFR4EW58V0UIPbdxFADb/ERRU/+SMsVaId+ZUdA3OigtifCw==" saltValue="jl+ZUIKQYLGL/f3dtkUj0Q==" spinCount="100000" sheet="1"/>
  <protectedRanges>
    <protectedRange sqref="B22:C22" name="Alue3"/>
    <protectedRange sqref="B9:C20" name="Alue2"/>
    <protectedRange sqref="B4:C6" name="Alue1"/>
  </protectedRange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B04C-185D-4283-B6F9-E5AE7800E14D}">
  <dimension ref="A1:A2"/>
  <sheetViews>
    <sheetView workbookViewId="0">
      <selection sqref="A1:A2"/>
    </sheetView>
  </sheetViews>
  <sheetFormatPr defaultRowHeight="14.5" x14ac:dyDescent="0.35"/>
  <sheetData>
    <row r="1" spans="1:1" x14ac:dyDescent="0.35">
      <c r="A1" t="s">
        <v>53</v>
      </c>
    </row>
    <row r="2" spans="1:1" x14ac:dyDescent="0.35">
      <c r="A2" t="s">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67a184-ee1b-4f1f-aa66-f09a789a3207" xsi:nil="true"/>
    <lcf76f155ced4ddcb4097134ff3c332f xmlns="140c7fa3-9b37-4920-ae67-c63b3805a91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6A5B2DADAB0F864CAB582BCFAEA47A98" ma:contentTypeVersion="15" ma:contentTypeDescription="Luo uusi asiakirja." ma:contentTypeScope="" ma:versionID="93dc3e818d4ae629601479c88688d744">
  <xsd:schema xmlns:xsd="http://www.w3.org/2001/XMLSchema" xmlns:xs="http://www.w3.org/2001/XMLSchema" xmlns:p="http://schemas.microsoft.com/office/2006/metadata/properties" xmlns:ns2="140c7fa3-9b37-4920-ae67-c63b3805a912" xmlns:ns3="6b67a184-ee1b-4f1f-aa66-f09a789a3207" targetNamespace="http://schemas.microsoft.com/office/2006/metadata/properties" ma:root="true" ma:fieldsID="40fa9b2cd3a623f7ce46febee2146feb" ns2:_="" ns3:_="">
    <xsd:import namespace="140c7fa3-9b37-4920-ae67-c63b3805a912"/>
    <xsd:import namespace="6b67a184-ee1b-4f1f-aa66-f09a789a320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0c7fa3-9b37-4920-ae67-c63b3805a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67a184-ee1b-4f1f-aa66-f09a789a3207"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element name="TaxCatchAll" ma:index="21" nillable="true" ma:displayName="Taxonomy Catch All Column" ma:hidden="true" ma:list="{e933ed02-9bdb-49bb-aba0-63d83e0d4ae7}" ma:internalName="TaxCatchAll" ma:showField="CatchAllData" ma:web="6b67a184-ee1b-4f1f-aa66-f09a789a3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E7328-5DDD-4340-A85C-CC2EEF93C67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b67a184-ee1b-4f1f-aa66-f09a789a3207"/>
    <ds:schemaRef ds:uri="http://purl.org/dc/elements/1.1/"/>
    <ds:schemaRef ds:uri="140c7fa3-9b37-4920-ae67-c63b3805a912"/>
    <ds:schemaRef ds:uri="http://www.w3.org/XML/1998/namespace"/>
    <ds:schemaRef ds:uri="http://purl.org/dc/dcmitype/"/>
  </ds:schemaRefs>
</ds:datastoreItem>
</file>

<file path=customXml/itemProps2.xml><?xml version="1.0" encoding="utf-8"?>
<ds:datastoreItem xmlns:ds="http://schemas.openxmlformats.org/officeDocument/2006/customXml" ds:itemID="{54153C1A-7BE9-4609-8B83-841B9155D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0c7fa3-9b37-4920-ae67-c63b3805a912"/>
    <ds:schemaRef ds:uri="6b67a184-ee1b-4f1f-aa66-f09a789a3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453AB0-8CFB-44F7-A5A7-8A05D91CA0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Maksatushakemus</vt:lpstr>
      <vt:lpstr>Liite 1 Kustannusselvitys</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tiina.arto@energiavirasto.fi</dc:creator>
  <cp:keywords/>
  <dc:description/>
  <cp:lastModifiedBy>Tiina Arto</cp:lastModifiedBy>
  <cp:revision/>
  <dcterms:created xsi:type="dcterms:W3CDTF">2019-11-06T02:51:28Z</dcterms:created>
  <dcterms:modified xsi:type="dcterms:W3CDTF">2023-10-16T13:25:44Z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0x0101006A5B2DADAB0F864CAB582BCFAEA47A98</vt:lpwstr>
  </property>
  <property fmtid="{D5CDD505-2E9C-101B-9397-08002B2CF9AE}" pid="3" name="MediaServiceImageTags">
    <vt:lpwstr/>
  </property>
</Properties>
</file>