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03073641\Desktop\"/>
    </mc:Choice>
  </mc:AlternateContent>
  <xr:revisionPtr revIDLastSave="0" documentId="13_ncr:1_{8C7F1436-154B-42B6-8BF6-102E45A9462E}" xr6:coauthVersionLast="47" xr6:coauthVersionMax="47" xr10:uidLastSave="{00000000-0000-0000-0000-000000000000}"/>
  <bookViews>
    <workbookView xWindow="-110" yWindow="-110" windowWidth="19420" windowHeight="10420" xr2:uid="{70EE7F07-C489-4F04-88AE-001E4F087756}"/>
  </bookViews>
  <sheets>
    <sheet name="Lomake" sheetId="1" r:id="rId1"/>
    <sheet name="Liite 1 Kustannusselvitys" sheetId="2" r:id="rId2"/>
  </sheets>
  <definedNames>
    <definedName name="_xlnm.Print_Area" localSheetId="0">Lomake!$A$1:$E$89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 l="1"/>
  <c r="B21" i="2" l="1"/>
  <c r="B23" i="2"/>
</calcChain>
</file>

<file path=xl/sharedStrings.xml><?xml version="1.0" encoding="utf-8"?>
<sst xmlns="http://schemas.openxmlformats.org/spreadsheetml/2006/main" count="285" uniqueCount="190">
  <si>
    <t>Hakemuslomakkeeseen syötetään tiedot siitä hankkeesta, jolle tukea haetaan.</t>
  </si>
  <si>
    <t>Tiedot syötetään soluihin ottaen huomioon merkintä sarakkeessa Vastauksen laatu. Tiedot syötetään keltaisella merkittyihin soluihin.</t>
  </si>
  <si>
    <t>Kysymys</t>
  </si>
  <si>
    <t>Vastauksen laatu</t>
  </si>
  <si>
    <t>Vastaus</t>
  </si>
  <si>
    <t>Vastauksen ohjeet</t>
  </si>
  <si>
    <t>Tarkistettava asia</t>
  </si>
  <si>
    <t>Tarkistus</t>
  </si>
  <si>
    <t>Tuen hakija</t>
  </si>
  <si>
    <t>Hakijan (yrityksen) virallinen nimi</t>
  </si>
  <si>
    <t>Teksti</t>
  </si>
  <si>
    <t>Y-tunnus</t>
  </si>
  <si>
    <t>Ilmoita hakijan virallinen postiosoite.</t>
  </si>
  <si>
    <t>Postinumero</t>
  </si>
  <si>
    <t>Postitoimipaikka</t>
  </si>
  <si>
    <t>Yhteyshenkilö</t>
  </si>
  <si>
    <t>Yhteyshenkilön työpaikkaa koskevat tiedot. Energiavirasto lähettää mahdolliset selvityspyynnöt jne. yhteyshenkilön ilmoittamaan sähköpostiosoitteeseen. Sähköpostiosoitteiden osalta on mahdollista lisätä useampia yhteyshenkilöitä.</t>
  </si>
  <si>
    <t>Etunimi</t>
  </si>
  <si>
    <t>Sukunimi</t>
  </si>
  <si>
    <t>Työnimike tai asema organisaatiossa</t>
  </si>
  <si>
    <t>Puhelinnumero(t)</t>
  </si>
  <si>
    <t>Sähköpostiosoite</t>
  </si>
  <si>
    <t>Onko sähköpostiviesti tullut yhteyshenkilön sähköpostiosoitteesta?</t>
  </si>
  <si>
    <t>Hankkeen tiedot, yleiset</t>
  </si>
  <si>
    <t>Hankkeen nimi</t>
  </si>
  <si>
    <t>Hankkeen hyväksymispäätöksen diaarinumero</t>
  </si>
  <si>
    <t>Tarkista dnro Arkista tms.</t>
  </si>
  <si>
    <t>Onko saatu selvitys riittävä ja luotettava? Tuen saajan antama vastaus hyväksytään lähtökohtaisesti.</t>
  </si>
  <si>
    <t>Kyllä/Ei</t>
  </si>
  <si>
    <t>Hankkeeseen sisältyvien kiinteistöjen lukumäärä, joilla sijaitsee kaasuntankkausasema</t>
  </si>
  <si>
    <t xml:space="preserve">Kysymys koskee vain ryhmää 1. Kaasutankkausasema on kokonaisuus, johon kuuluu tyypillisesti ainakin kompressoriyksikkö apulaitteineen, suojarakennus, varastosäiliö, aseman ohjausjärjestelmä sekä yksi tai useampi ajoneuvojen tankkauspiste, jolla kaasua tankataan polttoaineeksi paineistettuna ja/tai nesteytettynä kaasuna. Yhdellä kaasutankkauspisteellä voi tankata yhtä ja vain yhtä ajoneuvoa kerrallaan. Tarjouskilpailun sääntöjen mukaisesti yhtä kiinteistöä kohden yksi tuen hakija voi saada tukea vain yhdelle tankkausasemalle. Yksi tuen hakija voi siten saada tukea tankkausasemalle, joka sijaitsee kahdella eri kiinteistöllä mutta ei kahdelle samalla kiinteistöllä sijaitsevalle tankkausasemalle. </t>
  </si>
  <si>
    <t>Vastaako tarjouksessa/hyväksymispäätöksessä esitettyä lukumäärää?</t>
  </si>
  <si>
    <t>Hankkeeseen sisältyvien kiinteistöjen lukumäärä, joilla sijaitsee latausjärjestelmä</t>
  </si>
  <si>
    <t>Kysymys koskee vain ryhmää 3. Latausjärjestelmä on kokonaisuus, joka sisältää latauspisteen lisäksi latauslaitteiden taustajärjestelmän ja sen tuottaman tiedon. Kiinteistöllä voi sijaita yksi tai useampi yli 22 kW:n latauspiste. Latauspiste on paikka latauslaitteen välittömässä läheisyydessä, missä voidaan ladata yhtä ja vain yhtä ajoneuvoa kerrallaan. Tarjouskilpailun sääntöjen mukaisesti yhtä kiinteistöä kohden yksi tuen hakija voi saada tukea vain yhdelle latausjärjestelmälle.</t>
  </si>
  <si>
    <t>Hankkeen rahoitus</t>
  </si>
  <si>
    <t>Hankkeen toteutuneet kokonaiskustannukset, €</t>
  </si>
  <si>
    <t>Investointiin liittyvät kokonaiskustannukset, ei käyttökustannuksia. Tarkempi selvitys hankkeen kokonaiskustannuksista annetaan liitteessä 1.</t>
  </si>
  <si>
    <t xml:space="preserve">Onko saatu selvitys riittävä ja luotettava? </t>
  </si>
  <si>
    <t>Hankkeen toteutuneet, hyväksyttävät kustannukset, €</t>
  </si>
  <si>
    <t>Vain toteutuneet kustannukset. Tarkempi selvitys hankkeen hyväksyttävistä kustannuksista annetaan liitteessä 1, jossa luetellaan hyväksyttävät kustannuserät.</t>
  </si>
  <si>
    <t>Onko saatu selvitys riittävä ja luotettava? Täsmäävätkö tilintarkastusraportissa mainitut/laskutetut summat kustannusselvityksessä ilmoitettujen summien kanssa? Vastaavatko laskutettujen erien kuvaukset asetukseen kirjattuja kustannuserien kuvauksia? Vastaako hyväksymispäätökseen kirjattu tuen enimmäismäärä hakemuksen mukaan lasketua tuen enimmäismäärää?</t>
  </si>
  <si>
    <t xml:space="preserve">Miten hanke on rahoitettu? </t>
  </si>
  <si>
    <t>Millä rahoitusmuodoilla hanke on rahoitettu? Mikä on oman ja vieraan pääoman osuus hankkeen kokonaiskustannuksista? Onko käytetty leasing-rahoitusta?</t>
  </si>
  <si>
    <t xml:space="preserve">Onko saatu selvitys riittävä ja luotettava? Tällä on merkitystä vain, jos käytetty leasing-rahoitusta. </t>
  </si>
  <si>
    <t>Kuvaus mahdollisesta leasing- tai osamaksurahoituksesta</t>
  </si>
  <si>
    <t>Onko hankkeelle myönnetty muuta julkista tukea Energiaviraston myöntämän infrastruktuurituen lisäksi?</t>
  </si>
  <si>
    <t>Julkisella tuella tarkoitetaan valtionavustuslain (688/2001) 4 §:n 2 kohdan mukaan valtion, kunnan tai muun julkisyhteisön taikka julkisoikeudellisen laitoksen tai säätiön antamaa tai sen varoista maksettavaa avustusta, lainaa ja muuta rahoitusta, korkotukea, takausta, maksuhelpotusta ja muuta näihin rinnastettavaa taloudellista etuutta sekä Euroopan yhteisön tai muista Euroopan unionin varoista myönnettävää tukea verojärjestelmän kautta annettavaa tukea lukuun ottamatta.</t>
  </si>
  <si>
    <t xml:space="preserve">Jos kyllä, mitä tukea on myönnetty ja kuinka paljon? </t>
  </si>
  <si>
    <t>Tuen laatu (esim. energiatuki), tuen myöntäjä ja tukipäätökseen kirjattu myönnetyn tuen määrä euroina.</t>
  </si>
  <si>
    <t>Onko tukea otettu vastaan?</t>
  </si>
  <si>
    <t>Onko tuki maksettu tuen saajalle?</t>
  </si>
  <si>
    <t>Jos kyllä, milloin tukea on otettu vastaan ja kuinka paljon?</t>
  </si>
  <si>
    <t>Tuen maksupäivä ja määrä euroina.</t>
  </si>
  <si>
    <t>Tuen maksamisen yleiset edellytykset, tuen hakija</t>
  </si>
  <si>
    <t>Onko tuen hakija Euroopan unionin valtiontukisääntelyssä tarkoitettu vaikeuksissa oleva yritys?</t>
  </si>
  <si>
    <t xml:space="preserve">Vaikeuksissa olevalla yrityksellä tarkoitetaan yritystä, joka ei pysty omilla taikka omistajilta/osakkailta tai luotonantajilta saaduilla varoilla pysäyttämään tappiollista kehitystä, joka johtaa lähes varmasti yrityksen toiminnan loppumiseen lyhyellä tai keskipitkällä aikavälillä, jos viranomaiset eivät puutu tilanteeseen. (Komission tiedonanto yhteisön suuntaviivat valtiontuesta vaikeuksissa olevien yritysten pelastamiseksi ja rakenneuudistukseksi (2004/C 244/02), kohta 9). </t>
  </si>
  <si>
    <t>Onko tuen hakija joutunut ulosottotoimenpiteen kohteeksi, selvitystilaan, konkurssiin taikka saneerausmenettelyn kohteeksi?</t>
  </si>
  <si>
    <t>Infrastruktuuritukea ei voida myöntää yhteisöille, joka on joutunut ulosottotoimenpiteen kohteeksi, selvitystilaan, konkurssiin tai yrityksen saneerauksesta annetussa laissa (47/1993) tarkoitettuun saneerausmenettelyyn. </t>
  </si>
  <si>
    <t>Onko saatu selvitys riittävä ja luotettava? Tarkista tieto Alma Talent -tietopalvelusta.</t>
  </si>
  <si>
    <t>Jos kyllä, anna tarkempi selostus asiasta.</t>
  </si>
  <si>
    <t>Onko tuen hakija jättänyt noudattamatta laissa 300/2001 1 §:ssä tarkoitettua tuen takaisinperintäpäätöstä?</t>
  </si>
  <si>
    <t>Kyseessä on EU:n komission tekemä päätös yritykselle maksetun tuen takaisinperinnästä.</t>
  </si>
  <si>
    <t>Tuen maksamisen yleiset edellytykset, hanke</t>
  </si>
  <si>
    <t>Onko hankkeessa tapahtunut muutoksia tuen myöntämistä koskevan päätöksen jälkeen?</t>
  </si>
  <si>
    <t>Onko saatu selvitys riittävä ja luotettava? Tarkista yrityksen kotisivuilta hankkeen toteutunut laajuus, sijainti ja kapasiteetti. Jos hankkeessa on tapahtunut muutoksia tarkista, onko muutoksen kustannukset huomioitu hyväksyttävissä kustannuksissa oikein.</t>
  </si>
  <si>
    <t>Jos kyllä, millaisista muutoksista on kysymys?</t>
  </si>
  <si>
    <t>Kuvaa tapahtuneet muutokset yksityiskohtaisesti.</t>
  </si>
  <si>
    <t>Onko tuen kohteena ollutta omaisuutta käytetty tukipäätöksessä määrättyyn tarkoitukseen?</t>
  </si>
  <si>
    <t xml:space="preserve">Omaisuuden käyttötarkoituksesta on määrätty hanketta koskevassa hyväksymispäätöksessä. Infrastruktuurituen kohteena olevaa omaisuutta tulee käyttää ao. päätöksen mukaisesti määrättyyn käyttötarkoitukseen viiden (5) vuoden ajan ao.päätöksen päiväyksestä lähtien. Tuen saaja saa kuitenkin korvata tuen kohteena olevaa omaisuutta käytettävyydeltään ja teholtaan vähintään vastaavalla omaisuudella. </t>
  </si>
  <si>
    <t>Onko saatu selvitys riittävä ja luotettava? Tarkista asia yrityksen kotisivuilta.</t>
  </si>
  <si>
    <t>Onko tuen kohteena ollutta omaisuutta luovutettu toisen omistukseen tai hallintaan?</t>
  </si>
  <si>
    <t>Omaisuutta ei saa hyväksymispäätöksen päiväyksestä lähtien luovuttaa toisen omistukseen tai hallintaan. Omaisuuden luovutusrajoitus päättyy viiden vuoden kuluttua em. päiväyksestä. Omistusoikeuden saa siirtää määräajaksi rahoitusyhtiölle tai sitä vastaavalle, jos omaisuuden käyttö- ja hallintaoikeus säilyvät tuen saajalla.</t>
  </si>
  <si>
    <t>Perustuvatko kaasutankkausasemaan tai latausjärjestelmään liittyvät toiminnanharjoittajien väliset sopimukset avoimuuteen, tasapuolisuuteen ja syrjimättömyyteen?</t>
  </si>
  <si>
    <t>Tällaisia sopimuksia voi esimerkiksi olla tilanteessa, jossa investointihankkeen toteuttaa eri toiminnanharjoittaja kuin tankkaus- tai latauspalveluja tarjoava.  Tällöin näiden toiminnanharjoittajien keskinäisen sopimuksen tulee perustua avoimuuteen, tasapuolisuuteen ja syrjimättömyyteen.</t>
  </si>
  <si>
    <t>Ovatko hankkeeseen sisältyvät kohteet vapaasti kaikkien käyttäjien ja kuluttajien käytettävissä ilman syrjiviä ehtoja lukuun ottamatta tarpeellisia tunnistus-, käyttö- ja maksuehtoja?</t>
  </si>
  <si>
    <t>Onko saatu selvitys riittävä ja luotettava? Tarkista yrityksen kotisivuilta, että syrjimättömyys toteutuu, eikä esim. hinnoittelu ole erilaista eri asiakasryhmille.</t>
  </si>
  <si>
    <t>Ovatko hankkeeseen sisältyvät kohteet vapaasti kaikkien käyttäjien ja kuluttajien käytettävissä kaikkina vuorokauden aikoina lukuun ottamatta välttämättömiä korjaus-, huolto- ja ylläpitokatkoja?</t>
  </si>
  <si>
    <t>Onko kyseessä uutta teknologiaa hyödyntävä hanke?</t>
  </si>
  <si>
    <t>Onko saatu selvitys riittävä ja luotettava?</t>
  </si>
  <si>
    <t>Jos vastasit edelliseen kohtaan kyllä, selvitä tässä onko uusi teknologia toteutettu ja onko se toteutettu tarjouksen mukaisesti vai onko uudessa teknologiassa ja sen toteutuksessa tapahtunut muutoksia?</t>
  </si>
  <si>
    <t>Kuvaa mahdolliset muutokset yksityiskohtaisesti.</t>
  </si>
  <si>
    <t>Vastaus kiinteistö 1</t>
  </si>
  <si>
    <t>Vastaus kiinteistö 2</t>
  </si>
  <si>
    <t>Tarkastettava asia</t>
  </si>
  <si>
    <t>Hankkeeseen sisältyvät kiinteistöt</t>
  </si>
  <si>
    <t>Hankkeen käyttöönottopäivä</t>
  </si>
  <si>
    <t>Kiinteistön tunnus</t>
  </si>
  <si>
    <t>Kiinteistön osoite</t>
  </si>
  <si>
    <t>Kiinteistön postinumero</t>
  </si>
  <si>
    <t>Kunta, jossa kiinteistö sijaitsee</t>
  </si>
  <si>
    <t>Sijaitseeko hanke etusijalla olevassa kunnassa?</t>
  </si>
  <si>
    <t>Tarkista, että hanke sijaitsee samassa kunnassa, jossa se on tukipäätöksessä ilmoitettu sijaitsevan.</t>
  </si>
  <si>
    <t>Kyseiselle kiinteistölle sijoitettavien tankkaus/latauspisteiden lukumäärä</t>
  </si>
  <si>
    <t xml:space="preserve">Tankkaus/latauspisteiden lukumäärällä tarkoitetaan, kuinka montaa ajoneuvoa voidaan tankata/ladata samanaikaisesti. </t>
  </si>
  <si>
    <t>Onko jokaisen kiinteistölle sijoitettavan tankkaus/latauspisteen etäisyys enintään 1 kilometri Euroopan laajuisen TEN-T-verkkoon kuuluvasta Suomen alueella olevasta maantiestä?</t>
  </si>
  <si>
    <t>Kysymys koskee vain ryhmiä 1 ja 3. TEN-T-verkko on Euroopan laajuinen liikenneverkko. TEN-T-verkko on kaksitasoinen liikenneverkko, joka muodostuu ydinverkosta ja kattavasta verkosta. Tarjouskilpailussa TEN-T-verkolla tarkoitetaan sekä Suomen ydinverkkoa että kattavan verkon maantieosuutta. TEN-T-verkkoon kuuluvat kattavan verkon tiet on esitetty osallistujan ohjeen liitteessä 1. TEN-T-verkko on nähtävissä myös Väyläviraston internetsivuilla: https://vayla.fi/liikennejarjestelma/cef-liikennehaku. 1 km etäisyydellä tarkoitetaan etäisyyttä ns. linnuntietä pitkin. Etäisyyden määrityksessä käytetään normaaleja pyöristämissääntöjä lähimpään täyteen kilometriin.</t>
  </si>
  <si>
    <t>Onko kaasuntankkausasema kiinteä?</t>
  </si>
  <si>
    <t>Kysymys koskee vain ryhmää 1. Kysymykseen vastataan Kyllä, mikäli tankkauspisteet eivät ole liikuteltavissa paikasta toiseen.</t>
  </si>
  <si>
    <t>Sijaitseeko jokainen kiinteistölle sijoitettava kaasun tankkauspiste siirto- ja jakeluverkkojen ulkopuolella?</t>
  </si>
  <si>
    <t xml:space="preserve">Kysymys koskee vain ryhmää 1. </t>
  </si>
  <si>
    <t>Onko kiinteistöllä mahdollisuus tankata paineistettua kaasua?</t>
  </si>
  <si>
    <t>Onko kiinteistöllä mahdollisuus tankata paineistettua kaasua NGV2-liittimellä?</t>
  </si>
  <si>
    <t>Onko kiinteistöllä mahdollisuus tankata nesteytettä kaasua?</t>
  </si>
  <si>
    <t>Onko kiinteistölle sijoitettavat tankkauspisteet tarkoitettu ensi sijassa biomassasta tuotetun liikenteessä käytettävän kaasumaisen polttoaineen jakeluun?</t>
  </si>
  <si>
    <t xml:space="preserve">Kysymys koskee vain ryhmää 1. Hanke tulee toteuttaa siten, että kaasutankkausasema on ensisijaisesti tarkoitettu biokaasun jakelemiseen liikennekäyttöön. Biokaasun ensisijaisuus määritetään vuositasolla. Tankkausasema katsotaan kuitenkin käyttöönotetuksi vasta, kun siitä pystytään tosiasiassa syöttämään biokaasua ajoneuvoihin. Energiavirasto tulkitsee vaatimusta siten, että tukea voidaan myöntää myös asemalle, jolla syötetään biokaasun lisäksi myös muita kaasuja ajoneuvoihin. Mikäli hanke täyttää biokaasun ensisijaisuusvaatimuksen, hyväksyttävissä kustannuksissa huomioidaan kaasutankkausaseman investointihanke kokonaisuudessaan. </t>
  </si>
  <si>
    <t>Onko kiinteistölle sijoitettavien kaasun tankkauspisteen jatkuvan tankkauksen vähimmäiskapasiteetti 100 kilogrammaa tunnissa ja mahdollistaako kiinteistöllä sijaitseva tankkauspisteiden varasto vähintään 200 kilogramman kaasun tankkauksen tunnissa?</t>
  </si>
  <si>
    <t>Onko  kiinteistölle sijoitettavan raskaan liikenteen kaasun tankkauspisteen jatkuvan tankkauksen vähimmäiskapasiteetti vähintään 400 kilogrammaa tunnissa ensimmäisenä tuntina ja tankkauspisteen kompressorikapasiteetti vähintään 200 kilogrammaa tunnissa jatkuvasti?</t>
  </si>
  <si>
    <t>Kysymys koskee vain ryhmää 1. Raskaan liikenteen kaasun tankkauspisteellä tarkoitetaan paineistetun kaasun tankkaamista NGV2-liittimellä.</t>
  </si>
  <si>
    <t>Onko jokaisen kiinteistölle sijoitettavan latauspisteen latausteho enemmän kuin 22 kilowattia?</t>
  </si>
  <si>
    <t xml:space="preserve">Kysymys koskee vain ryhmää 3. Latauspisteellä tarkoitetaan paikkaa, jossa voidaan ladata yhtä ja vain yhtä ajoneuvoa kerrallaan. </t>
  </si>
  <si>
    <t>Onko jokaisen kiinteistölle sijoitettavan latauspisteen latausteho enemmän kuin 50 kilowattia?</t>
  </si>
  <si>
    <t>Onko jokaisen kiinteistölle sijoitettavan latauspisteen latausteho 150 kilowattia tai enemmän?</t>
  </si>
  <si>
    <t>Onko jokaisen kiinteistölle sijoitettavan latauspisteen latausteho 300 kilowattia tai enemmän?</t>
  </si>
  <si>
    <t>Onko jokainen kiinteistölle sijoitettava latauspiste direktiivin 2014/94/EU liitteessä II vahvistettujen teknisten eritelmien mukaisia?</t>
  </si>
  <si>
    <t>Kysymys koskee vain ryhmiä 2 ja 3. Jakeluinfradirektiivin liitteen 1.2 kohdan mukaan sähkökäyttöisten ajoneuvojen suuritehoiset tasavirtalatauspisteet on varustettava yhteentoimivuuden varmistamiseksi vähintään standardissa EN 62196-3 kuvailluilla yhdistettyjen latausjärjestelmien ”Combo 2” -liittimillä.</t>
  </si>
  <si>
    <t>Onko  ajoneuvon ja latauspisteen sekä latauspisteen ja latauspalveluntuottajan välillä tietoliikenneyhteys siten, että lataustapahtuman ajantasainen mittaus ja ohjaus sekä lataustehon säätö ylöspäin ja alaspäin kesken lataustapahtuman ilman latauksen keskeytymistä mahdollisia?</t>
  </si>
  <si>
    <t xml:space="preserve">Kysymys koskee vain ryhmiä 2 ja 3. </t>
  </si>
  <si>
    <t>Liitteet</t>
  </si>
  <si>
    <t>Ohjeet</t>
  </si>
  <si>
    <t>1) luotettava kustannusselvitys hankkeen toteutuneista ja maksetuista kustannuksista;</t>
  </si>
  <si>
    <t>Liitteen 1 tiedot annetaan tämän työkirjan valilehdessä 2 olevalla lomakkeella.</t>
  </si>
  <si>
    <t>2) ilmoitus tuen kohteena olevan omaisuuden vakuuttamisesta tai muusta vastaavasta varautumisesta vahingon varalta;</t>
  </si>
  <si>
    <t>3) tilintarkastuslain (1141/2015) 1 luvun 2 §:n 1 kohdassa tarkoitetun tilintarkastajan antama raportti havainnoistaan, jotka koskevat hankkeelle tilitettyjä kustannuksia koko projektin kestoajalta; sekä</t>
  </si>
  <si>
    <t>Toimittakaa tilintarkastajan raportti hakemuslomakkeen mukana Energiavirastoon.</t>
  </si>
  <si>
    <t xml:space="preserve">Onko liite toimitettu? Onko liite asianmukainen? </t>
  </si>
  <si>
    <t>4) loppuraportti hankkeen tuloksista ja niiden hyödyntämismahdollisuuksista, jos hankkeelle myönnettyä tukea on korotettu sen perusteella, että kyseessä on uutta teknologiaa hyödyntävä hanke.</t>
  </si>
  <si>
    <t>Jos ostolaskujen määrä hankkeessa on enintään kymmenen, Energiavirasto voi hyväksyä vaihtoehtona mainitulle raportille, että hakija liittää tilitykseen kopion ostolaskuista ja maksutositteet, joista ilmenee, että laskut on maksettu.</t>
  </si>
  <si>
    <t>Jos ostolaskujen määrä hankkeessa on enintään kymmenen, toimittakaa kopiot ostolaskuista ja maksutositteet hakemuslomakkeen mukana Energiavirastoon.</t>
  </si>
  <si>
    <t>Onko liite toimitettu? Onko liite asianmukainen? Täsmäytä ostolaskujen loppusummat kustannusselvityksessä mainittuihin eriin.</t>
  </si>
  <si>
    <t>Salassapito</t>
  </si>
  <si>
    <t>Sisältääkö hakemus mukaan lukien liitteet salassa pidettäviä tietoja?</t>
  </si>
  <si>
    <t>Valitsemansa vaihtoehdon (Kyllä/Ei) tuen hakija ilmoittaa näkemyksensä hakemuksessa (ja mahdollisissa hakemuksen liitteissä) olevien tietojen salassa pidettävyydestä. Tietoja, jotka viranomaisen tulee pitää salassa lain viranomaistoiminnan julkisuudesta (621/1999) (”julkisuuslaki”) mukaan ovat esimerkiksi liikesalaisuudet. Liikesalaisuudella tarkoitetaan liiketoiminnan kannalta merkityksellisiä tietoja, joita tuen hakija ei ilmeisesti ole tarkoittanut yleisön tietoon ja joiden pitämiseen poissa julkisuudesta tuen hakijalla voidaan katsoa olevan erityinen intressi. Liikesalaisuutta ei ole tuen hakijaa tai sen liiketoimintaa koskeva yleisesti tunnettu tieto tai tieto, joka on hankittavissa julkisista lähteistä tai julkisista lähteistä saatavan tiedon yhdistämisellä. Tiedon negatiivinen luonne ei yksinään tee tietoa salassa pidettäväksi, vaan myös muiden salassapitovaatimusedellytysten tulee täyttyä. </t>
  </si>
  <si>
    <t>Mitä salassa pidettäviä tietoja hakemus sisältää ja mikä on peruste näiden tietojen salassapidolle?</t>
  </si>
  <si>
    <t>Jos vastaat "Kyllä", täytä tekstikenttään salassa pidettävä tieto eli se tieto, mikä tarjouksessa (ml. liitteet) on salassa pidettävää tietoa. Kaikki salassa pidettävä tieto tulee ilmoittaa ja yksilöidä tekstikentässä, (sillä mitään erillisiä liitteitä salassa pidettävän tiedon osalta ei ole mahdollista liittää tähän tekstikenttään). Jos jokin liite on salassa pidettävä, niin liitteen salassa pidettävyys tulee myös merkitä tähän tekstikenttään. Täytä tekstikenttään myös perustelut, miksi ja minkä lainkohdan perusteella tieto/liite on salassa pidettävää tietoa. Energiavirasto arvioi tiedon salassa pidettävyyden.</t>
  </si>
  <si>
    <t>Voidaanko mainittuja tietoja pitää julkisuuslain (621/1999) 24§:n 20 kohdan  (liikesalaisuudet) nojalla salassa pidettävinä? Keskustele asiasta tarvittaessa juristin kanssa. Tuen hakijan antamaa vastausta ei tarvitse hyväksyä sellaisenaan.</t>
  </si>
  <si>
    <t>Lisätiedot</t>
  </si>
  <si>
    <t>Liite 1: Kustannusselvitys</t>
  </si>
  <si>
    <t>Hyväksyttävät kustannukset</t>
  </si>
  <si>
    <t>Yhteensä, euroa</t>
  </si>
  <si>
    <t>Investointihankkeeseen liittyvät välittömät kustannukset, jotka aiheutuvat koneiden ja laitteiden hankinnasta ja asennuksesta</t>
  </si>
  <si>
    <t>Investointihankkeeseen liittyvät välittömät kustannukset, jotka aiheutuvat rakennusteknisistä töistä ja raivaus- ja maanrakennustöistä</t>
  </si>
  <si>
    <t>Latausjärjestelmien investointihankkeessa voidaan lisäksi hyväksyä sähköliittymästä, sähkökeskuksesta, kaapelista ja kaapeloinnista aiheutuvat välittömät kustannukset</t>
  </si>
  <si>
    <t>Hyväksyttävät kustannukset yhteensä</t>
  </si>
  <si>
    <t>EI-hyväksyttävät kustannukset</t>
  </si>
  <si>
    <t>Tuen saajan yleiskustannukset</t>
  </si>
  <si>
    <t>Maa-alueiden hankinnasta aiheutuvat kustannukset</t>
  </si>
  <si>
    <t>Rakennuksiin liittyvät kustannukset</t>
  </si>
  <si>
    <t>Valmistelu- ja suunnittelukustannukset</t>
  </si>
  <si>
    <t>Palkkakustannukset</t>
  </si>
  <si>
    <t>Koulutuksesta aiheutuvat kustannukset</t>
  </si>
  <si>
    <t>Edustusmenot</t>
  </si>
  <si>
    <t>Korot ja muut rahoituskustannukset</t>
  </si>
  <si>
    <t>Valtion maksuperustelakiin (150/1992) perustuvat maksut</t>
  </si>
  <si>
    <t>Kustannusvaraukset</t>
  </si>
  <si>
    <t>Tuen saajan matkakustannukset</t>
  </si>
  <si>
    <t>Tuen saajan maksama arvonlisävero</t>
  </si>
  <si>
    <t>EI-hyväksyttävät kustannukset yhteensä</t>
  </si>
  <si>
    <t>Muut kustannukset, mitkä?</t>
  </si>
  <si>
    <t>Hankkeen kokonaiskustannukset</t>
  </si>
  <si>
    <t>HUOM: Tuen saajaan etuyhteydessä olevalta taholta tehtyjen hankintojen kustannukset voidaan hyväksyä ainoastaan siltä osin, kuin tuen saaja osoittaa kustannusten vastaavan omakustannehintaa. Liiketoimen osapuolet ovat etuyhteydessä toisiinsa, jos toinen pystyy käyttämään toiseen nähden määräysvaltaa tai huomattavaa vaikutusvaltaa sen taloutta ja liiketoimintaa koskevassa päätöksenteossa, taikka kolmannella osapuolella on yksin tai yhdessä lähipiirinsä kanssa määräysvalta liiketoimen molemmissa osapuolissa.</t>
  </si>
  <si>
    <t>Lisätietoja kustannuserästä</t>
  </si>
  <si>
    <t>Rahoituksen lyhennykset ja korkokulut sekä mahdolliset huolto- ja ylläpitokulut tulee olla eriteltynä liitteen 1 kustannusselvityksessä.</t>
  </si>
  <si>
    <t>Tarkista, että hanke on otettu käyttöön 20 kuukauden kuluessa tukipäätöksen tiedoksisaannista. Onko saatu selvitys riittävä ja luotettava? Tuen saajan antama vastaus hyväksytään lähtökohtaisesti.</t>
  </si>
  <si>
    <t>Onko saatu selvitys riittävä ja luotettava? Tarkista asia esim. Google Mapsista tai kansalaisen karttapaikasta.</t>
  </si>
  <si>
    <t>Kysymys koskee vain ryhmää 1. Vaihtoehtoisesti adapteri NGV/NGV2</t>
  </si>
  <si>
    <t>Postiosoite</t>
  </si>
  <si>
    <t>Tuen saaja kirjaa tähän kohtaan mahdolliset hankkeeseen tai hakemukseen liittyvät lisätiedot, joilla on merkitystä hakemuksen käsittelyn kannalta.</t>
  </si>
  <si>
    <t>Onko hankkeessa tapahtunut muutoksia myönteisen tukipäätöksen jälkeen? Ovatko hankkeen laajuus, laatu,  kapasiteetti, sijainti tms. muuttuneet tuen myöntämistä koskevan päätöksen jälkeen?</t>
  </si>
  <si>
    <t>Onko liite toimitettu? Onko liite asianmukainen?</t>
  </si>
  <si>
    <t xml:space="preserve">Onko liite toimitettu? Onko liite asianmukainen? Kirjaa tarkempi arvio välilehdelle 2. </t>
  </si>
  <si>
    <t>Diaarinumero:</t>
  </si>
  <si>
    <t>Oliko tuen hakija tehnyt ennen tarjouksen jättämisen määräpäivää sellaista sitovaa investointipäätöstä, päälaitetilausta tai päätöstä rakentamistyön aloittamisesta tai muuta sitoumusta, jonka jälkeen hankkeen peruuttaminen ei enää ilman merkittävää taloudellista menetystä ole mahdollista?</t>
  </si>
  <si>
    <t xml:space="preserve">Vastaus on kyllä, jos hankkeen sitovat päätökset, kuten laitetilaukset tai muut sitovat sitoumukset, oli tehty ennen tarjouksen jättämisen määräpäivää. Ohjeita ja määritelmiä löytyy tarjouskilpailun osallistujan ohjeesta kappaleessa 4.1. Tarvittaessa Energiavirasto pyytää tarkempia dokumentteja hankkeen päätöksistä/tilauksista/sitoumuksista nähtäväkseen. </t>
  </si>
  <si>
    <t>Täytä myös välilehti 2 (Liite 1).</t>
  </si>
  <si>
    <t>Tuen saaja on tarjouksessaan ilmoittanut, että hanke hyödyntää uuttaa teknologiaa. Hanketta koskevat kertoimet on huomioitu vertailuluvun laskennassa tarjouksessa ilmoitetun mukaisesti. Jos kyseessä uutta teknologiaa hyödyntävä hanke, antakaa selvitys teknologian uutuusarvosta liitteessä 4. Liite 4 löytyy Energiaviraston nettisivuilta: https://energiavirasto.fi/asiointi#hae_infratuen_maksatusta.</t>
  </si>
  <si>
    <t>Liite 4 löytyy Energiaviraston nettisivuilta: https://energiavirasto.fi/asiointi#hae_infratuen_maksatusta.</t>
  </si>
  <si>
    <t>Liikenteen infrastruktuurituen maksatushakemus kilpailutuskierros 2021</t>
  </si>
  <si>
    <t xml:space="preserve">Kysymys koskee vain ryhmiä 1 ja 3. Tukiohjelman tavoitteiden johdosta edellytetään tuettavan kaasutankkausaseman tai ajoneuvojen latausjärjestelmän olevan julkisesti käytettävissä 24/7. </t>
  </si>
  <si>
    <t xml:space="preserve">Kysymys koskee vain ryhmiä 1 ja 3. Edellytys on laajempi kuin jakeluinfradirektiivissä ja jakeluinfralaissa (478/2017) säädetään julkisista tankkaus- ja latauspisteistä. </t>
  </si>
  <si>
    <t>Tarkista, onko hankkeen osalta merkitty tarkastettavia asioita Teamsiin kansioon Infratuki/Maksatus/Tarkastettavat asiat.</t>
  </si>
  <si>
    <t xml:space="preserve">Tarkista, onko tuensaajaan kohdistunut pakotteita Alma Talentin pakotekyselystä. </t>
  </si>
  <si>
    <t xml:space="preserve">Onko saatu selvitys riittävä ja luotettava? Tarkista aseman sijainti suhteessa verkkoon osoitteesta https://puhti-2022.gasgrid.fi/sw-public/. Jos asemaa ei ole kartassa ja aseman sijainti ei ole suoraan jakeluverkon päällä, asema sijaitsee jakeluverkkojen ulkopuolella. </t>
  </si>
  <si>
    <t>Sisältyykö hankkeeseen vähintään yksi sähkökäyttöisen, ajoneuvolaissa (1090/2002) tarkoitetun linja-auton lataamiseen soveltuva latauspiste?</t>
  </si>
  <si>
    <t xml:space="preserve">Kysymys koskee vain ryhmää 2. </t>
  </si>
  <si>
    <t>Tehkää vapaamuotoinen ilmoitus vakuutuksen voimassaolosta ja toimittakaa se hakemuslomakkeen mukana Energiavirastoon. Liite voi olla myös vakuutusyhtiön antama todistus vakuutuksen voimassaolosta tai vakuutuskirja.</t>
  </si>
  <si>
    <t>Onko saatu selvitys riittävä ja luotettava? Alma Talentista/YTJ:stä tarkistetaan, ettei yritys ole konkurssissa tai yrityssaneerauksessa ja ettei sillä ole verovelkoja tai maksuviiveitä. Alma Talentista löytyy yrityksen liikevaihto ja -voitto viimeisen neljän vuoden ajalta. Jos liikevaihto on kehittynyt normaalisti ja liikevoitto on selvästi positiivinen, yrityksen ei katsota olevan vaikeuksissa. Jos liikevoitto on ollut negatiivinen, tarkista tarkemmin vaikeuksissa olevan yrityksen määritelmät seuraavan ohjeen perusteella: https://tem.fi/documents/1410877/2851861/Vaikeuksissa+oleva+yritys+040112015_muistio_final.pdf/d9483233-0ac7-4def-8204-9e6cf036b985.</t>
  </si>
  <si>
    <t>Onko saatu selvitys riittävä ja luotettava? Tarkasta asia komission nettisivuilta täältä: https://ec.europa.eu/competition-policy/state-aid/procedures/recovery-unlawful-aid_en. Sivuston alalaidasta löytyy Excel-tiedosto ”information on recovery”, josta näkee vireillä olevat takaisinperintäpäätökset aikajärjestyksessä välilehdeltä ”Pending (by date)”.</t>
  </si>
  <si>
    <t>Onko saatu selvitys riittävä ja luotettava? Tarkista yrityksen kotisivuilta hankkeen valmistumisajankohta, mikäli se mainitaan siellä. Jos hanke on valmistunut hyvin pian tarjouskilpailun sulkeutumisen jälkeen, pyydä asiasta lisäselvitystä. Tarkista myös laskuista ja vakuutuskirjasta tms. muista hakemuksen liitteistä, ettei mikään viittaa siihen, että hanke on aloitettu ennen tarjouskilpailua.</t>
  </si>
  <si>
    <t>Tarkista että suuritehoisia latauspisteitä on vähintään tukipäätöksessä ilmoitettu määrä. Latauspisteiden lukumäärän ja tiedot voi tarkistaa täältä: https://latauskartta.fi/.</t>
  </si>
  <si>
    <t xml:space="preserve">Onko yhteyshenkilö yhtiön nimenkirjoitusoikeutettu, tai onko hänellä valtuutus jättää maksatushakemus yhtiön nimissä? Nimenkirjoitusoikeuden voit tarkistaa Alma Talent tietopalvelusta. Tarjouskilpailuun liittyvät valtuutukset, jotka ovat voimassa myös maksatuksen osalta, löytyvät Arkista tuen hakijan tarjouksen alta (ns. 0-välilehti). Myös TAKILAssa uudemmilla tarjouskilpailukierroksilla tarjouskilpailussa toimineet ovat valtuutettuja.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</si>
</sst>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sz val="12"/>
      <color theme="1"/>
      <name val="Calibri"/>
      <family val="2"/>
      <scheme val="minor"/>
    </font>
    <font>
      <sz val="11"/>
      <color rgb="FF000000"/>
      <name val="Calibri"/>
      <family val="2"/>
      <scheme val="minor"/>
    </font>
    <font>
      <b/>
      <sz val="14"/>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47">
    <xf numFmtId="0" fontId="0" fillId="0" borderId="0" xfId="0"/>
    <xf numFmtId="0" fontId="1" fillId="0" borderId="0" xfId="0" applyFont="1"/>
    <xf numFmtId="0" fontId="0" fillId="0" borderId="0" xfId="0" applyFill="1"/>
    <xf numFmtId="0" fontId="0" fillId="0" borderId="0" xfId="0" applyAlignment="1">
      <alignment wrapText="1"/>
    </xf>
    <xf numFmtId="0" fontId="1" fillId="0" borderId="0" xfId="0" applyFont="1" applyAlignment="1">
      <alignment wrapText="1"/>
    </xf>
    <xf numFmtId="0" fontId="5" fillId="0" borderId="0" xfId="0" applyFont="1"/>
    <xf numFmtId="0" fontId="0" fillId="0" borderId="1" xfId="0" applyBorder="1"/>
    <xf numFmtId="0" fontId="0" fillId="0" borderId="4" xfId="0" applyBorder="1" applyAlignment="1">
      <alignment horizontal="left" wrapText="1" indent="2"/>
    </xf>
    <xf numFmtId="0" fontId="0" fillId="0" borderId="8" xfId="0" applyBorder="1" applyAlignment="1">
      <alignment horizontal="left" wrapText="1" indent="2"/>
    </xf>
    <xf numFmtId="0" fontId="0" fillId="0" borderId="11" xfId="0" applyBorder="1" applyAlignment="1">
      <alignment horizontal="left" wrapText="1" indent="2"/>
    </xf>
    <xf numFmtId="0" fontId="0" fillId="0" borderId="1" xfId="0" applyBorder="1" applyAlignment="1">
      <alignment wrapText="1"/>
    </xf>
    <xf numFmtId="0" fontId="3" fillId="0" borderId="1" xfId="0" applyFont="1" applyFill="1" applyBorder="1" applyAlignment="1">
      <alignment wrapText="1"/>
    </xf>
    <xf numFmtId="0" fontId="0" fillId="0" borderId="3" xfId="0"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3" fillId="0" borderId="14" xfId="0" applyFont="1" applyFill="1" applyBorder="1" applyAlignment="1">
      <alignment wrapText="1"/>
    </xf>
    <xf numFmtId="0" fontId="1" fillId="0" borderId="15" xfId="0" applyFont="1" applyBorder="1" applyAlignment="1">
      <alignment horizontal="left" wrapText="1"/>
    </xf>
    <xf numFmtId="0" fontId="0" fillId="0" borderId="2" xfId="0" applyBorder="1" applyAlignment="1">
      <alignment horizontal="left" wrapText="1" indent="2"/>
    </xf>
    <xf numFmtId="0" fontId="0" fillId="0" borderId="10" xfId="0" applyBorder="1" applyAlignment="1">
      <alignment horizontal="left" wrapText="1" indent="1"/>
    </xf>
    <xf numFmtId="0" fontId="0" fillId="0" borderId="1" xfId="0" applyFill="1" applyBorder="1" applyAlignment="1">
      <alignment wrapText="1"/>
    </xf>
    <xf numFmtId="0" fontId="0" fillId="0" borderId="1" xfId="0" applyFont="1" applyFill="1" applyBorder="1" applyAlignment="1">
      <alignment wrapText="1"/>
    </xf>
    <xf numFmtId="0" fontId="2" fillId="2" borderId="13" xfId="0" applyFont="1" applyFill="1"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16" xfId="0" applyFill="1" applyBorder="1" applyAlignment="1">
      <alignment wrapText="1"/>
    </xf>
    <xf numFmtId="0" fontId="0" fillId="0" borderId="16" xfId="0" applyFont="1" applyFill="1" applyBorder="1" applyAlignment="1">
      <alignment wrapText="1"/>
    </xf>
    <xf numFmtId="0" fontId="0" fillId="0" borderId="14" xfId="0" applyBorder="1" applyAlignment="1">
      <alignment wrapText="1"/>
    </xf>
    <xf numFmtId="0" fontId="0" fillId="0" borderId="15" xfId="0" applyBorder="1" applyAlignment="1">
      <alignment horizontal="left" wrapText="1"/>
    </xf>
    <xf numFmtId="0" fontId="2" fillId="2" borderId="18" xfId="0" applyFont="1" applyFill="1" applyBorder="1" applyAlignment="1">
      <alignment wrapText="1"/>
    </xf>
    <xf numFmtId="0" fontId="0" fillId="0" borderId="4" xfId="0" applyBorder="1" applyAlignment="1">
      <alignment wrapText="1"/>
    </xf>
    <xf numFmtId="0" fontId="3" fillId="0" borderId="19" xfId="0" applyFont="1" applyFill="1" applyBorder="1" applyAlignment="1">
      <alignment wrapText="1"/>
    </xf>
    <xf numFmtId="0" fontId="3" fillId="0" borderId="20" xfId="0" applyFont="1" applyFill="1" applyBorder="1" applyAlignment="1">
      <alignment wrapText="1"/>
    </xf>
    <xf numFmtId="0" fontId="0" fillId="0" borderId="13" xfId="0" applyBorder="1" applyAlignment="1">
      <alignment wrapText="1"/>
    </xf>
    <xf numFmtId="0" fontId="0" fillId="5" borderId="5" xfId="0" applyFill="1" applyBorder="1"/>
    <xf numFmtId="0" fontId="0" fillId="5" borderId="12" xfId="0" applyFill="1" applyBorder="1"/>
    <xf numFmtId="0" fontId="0" fillId="5" borderId="9" xfId="0" applyFill="1" applyBorder="1"/>
    <xf numFmtId="0" fontId="3" fillId="0" borderId="0" xfId="0" applyFont="1"/>
    <xf numFmtId="0" fontId="7" fillId="0" borderId="0" xfId="0" applyFont="1"/>
    <xf numFmtId="0" fontId="7" fillId="0" borderId="0" xfId="0" applyFont="1" applyAlignment="1">
      <alignment wrapText="1"/>
    </xf>
    <xf numFmtId="0" fontId="0" fillId="0" borderId="21" xfId="0" applyBorder="1" applyAlignment="1">
      <alignment wrapText="1"/>
    </xf>
    <xf numFmtId="0" fontId="3" fillId="0" borderId="0" xfId="0" applyFont="1" applyFill="1" applyBorder="1" applyAlignment="1">
      <alignment wrapText="1"/>
    </xf>
    <xf numFmtId="0" fontId="0" fillId="4" borderId="0" xfId="0" applyFill="1" applyBorder="1" applyAlignment="1">
      <alignment wrapText="1"/>
    </xf>
    <xf numFmtId="0" fontId="0" fillId="0" borderId="0" xfId="0" applyBorder="1" applyAlignment="1">
      <alignment wrapText="1"/>
    </xf>
    <xf numFmtId="0" fontId="6" fillId="6" borderId="0" xfId="0" applyFont="1" applyFill="1" applyBorder="1" applyAlignment="1">
      <alignment wrapText="1"/>
    </xf>
    <xf numFmtId="0" fontId="2" fillId="2" borderId="3" xfId="0" applyFont="1" applyFill="1" applyBorder="1" applyAlignment="1">
      <alignment wrapText="1"/>
    </xf>
    <xf numFmtId="0" fontId="0" fillId="0" borderId="14" xfId="0" applyFill="1" applyBorder="1" applyAlignment="1">
      <alignment wrapText="1"/>
    </xf>
    <xf numFmtId="0" fontId="0" fillId="5" borderId="1" xfId="0" applyFill="1" applyBorder="1" applyAlignment="1">
      <alignment wrapText="1"/>
    </xf>
    <xf numFmtId="0" fontId="0" fillId="5" borderId="1" xfId="0" applyFill="1" applyBorder="1"/>
    <xf numFmtId="0" fontId="1" fillId="3" borderId="13" xfId="0" applyFont="1" applyFill="1" applyBorder="1" applyAlignment="1">
      <alignment wrapText="1"/>
    </xf>
    <xf numFmtId="0" fontId="0" fillId="3" borderId="13" xfId="0" applyFill="1" applyBorder="1" applyAlignment="1">
      <alignment wrapText="1"/>
    </xf>
    <xf numFmtId="0" fontId="0" fillId="5" borderId="14" xfId="0" applyFill="1" applyBorder="1"/>
    <xf numFmtId="0" fontId="3" fillId="6" borderId="1" xfId="0" applyFont="1" applyFill="1" applyBorder="1" applyAlignment="1">
      <alignment wrapText="1"/>
    </xf>
    <xf numFmtId="0" fontId="2" fillId="2" borderId="22" xfId="0" applyFont="1" applyFill="1" applyBorder="1" applyAlignment="1">
      <alignment wrapText="1"/>
    </xf>
    <xf numFmtId="0" fontId="0" fillId="3" borderId="3" xfId="0" applyFill="1" applyBorder="1" applyAlignment="1">
      <alignment wrapText="1"/>
    </xf>
    <xf numFmtId="0" fontId="0" fillId="3" borderId="5" xfId="0" applyFill="1" applyBorder="1" applyAlignment="1">
      <alignment wrapText="1"/>
    </xf>
    <xf numFmtId="0" fontId="0" fillId="0" borderId="2" xfId="0" applyBorder="1" applyAlignment="1">
      <alignment wrapText="1"/>
    </xf>
    <xf numFmtId="0" fontId="0" fillId="0" borderId="12" xfId="0" applyBorder="1" applyAlignment="1">
      <alignment wrapText="1"/>
    </xf>
    <xf numFmtId="0" fontId="3" fillId="0" borderId="12" xfId="0"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0" fontId="3" fillId="0" borderId="5" xfId="0" applyFont="1" applyBorder="1" applyAlignment="1">
      <alignment wrapText="1"/>
    </xf>
    <xf numFmtId="0" fontId="0" fillId="0" borderId="6" xfId="0" applyBorder="1" applyAlignment="1">
      <alignment wrapText="1"/>
    </xf>
    <xf numFmtId="0" fontId="3" fillId="0" borderId="7" xfId="0" applyFont="1" applyBorder="1" applyAlignment="1">
      <alignment wrapText="1"/>
    </xf>
    <xf numFmtId="0" fontId="2" fillId="2" borderId="23" xfId="0" applyFont="1" applyFill="1" applyBorder="1" applyAlignment="1">
      <alignment wrapText="1"/>
    </xf>
    <xf numFmtId="0" fontId="1" fillId="3" borderId="1" xfId="0" applyFont="1" applyFill="1" applyBorder="1" applyAlignment="1">
      <alignment wrapText="1"/>
    </xf>
    <xf numFmtId="0" fontId="0" fillId="4" borderId="5" xfId="0" applyFill="1" applyBorder="1" applyAlignment="1">
      <alignment wrapText="1"/>
    </xf>
    <xf numFmtId="0" fontId="0" fillId="0" borderId="19" xfId="0" applyBorder="1" applyAlignment="1">
      <alignment wrapText="1"/>
    </xf>
    <xf numFmtId="0" fontId="0" fillId="5" borderId="24" xfId="0" applyFill="1" applyBorder="1" applyAlignment="1">
      <alignment wrapText="1"/>
    </xf>
    <xf numFmtId="0" fontId="0" fillId="5" borderId="16" xfId="0" applyFill="1" applyBorder="1"/>
    <xf numFmtId="0" fontId="0" fillId="3" borderId="1" xfId="0" applyFill="1" applyBorder="1" applyAlignment="1">
      <alignment wrapText="1"/>
    </xf>
    <xf numFmtId="0" fontId="0" fillId="5" borderId="1" xfId="0" applyFont="1" applyFill="1" applyBorder="1" applyAlignment="1">
      <alignment wrapText="1"/>
    </xf>
    <xf numFmtId="0" fontId="3" fillId="0" borderId="1" xfId="0" applyFont="1" applyBorder="1" applyAlignment="1">
      <alignment wrapText="1"/>
    </xf>
    <xf numFmtId="0" fontId="1" fillId="0" borderId="2" xfId="0" applyFont="1" applyFill="1" applyBorder="1" applyAlignment="1">
      <alignment wrapText="1"/>
    </xf>
    <xf numFmtId="0" fontId="0" fillId="0" borderId="4" xfId="0" applyFont="1" applyFill="1" applyBorder="1" applyAlignment="1">
      <alignment wrapText="1"/>
    </xf>
    <xf numFmtId="0" fontId="0" fillId="0" borderId="4" xfId="0" applyFill="1" applyBorder="1" applyAlignment="1">
      <alignment wrapText="1"/>
    </xf>
    <xf numFmtId="0" fontId="0" fillId="5" borderId="14" xfId="0" applyFill="1" applyBorder="1" applyAlignment="1">
      <alignment wrapText="1"/>
    </xf>
    <xf numFmtId="0" fontId="3" fillId="0" borderId="14" xfId="0" applyFont="1" applyBorder="1" applyAlignment="1">
      <alignment wrapText="1"/>
    </xf>
    <xf numFmtId="0" fontId="0" fillId="4" borderId="1" xfId="0" applyFill="1" applyBorder="1" applyAlignment="1">
      <alignment wrapText="1"/>
    </xf>
    <xf numFmtId="0" fontId="0" fillId="4" borderId="1" xfId="0" applyFont="1" applyFill="1" applyBorder="1" applyAlignment="1">
      <alignment wrapText="1"/>
    </xf>
    <xf numFmtId="0" fontId="2" fillId="2" borderId="2" xfId="0" applyFont="1" applyFill="1" applyBorder="1" applyAlignment="1">
      <alignment wrapText="1"/>
    </xf>
    <xf numFmtId="0" fontId="1" fillId="0" borderId="4" xfId="0" applyFont="1" applyFill="1" applyBorder="1" applyAlignment="1">
      <alignment wrapText="1"/>
    </xf>
    <xf numFmtId="0" fontId="0" fillId="0" borderId="6" xfId="0" applyFill="1" applyBorder="1" applyAlignment="1">
      <alignment wrapText="1"/>
    </xf>
    <xf numFmtId="0" fontId="0" fillId="0" borderId="11" xfId="0" applyFill="1" applyBorder="1" applyAlignment="1">
      <alignment wrapText="1"/>
    </xf>
    <xf numFmtId="0" fontId="0" fillId="4" borderId="16" xfId="0" applyFill="1" applyBorder="1" applyAlignment="1">
      <alignment wrapText="1"/>
    </xf>
    <xf numFmtId="0" fontId="0" fillId="4" borderId="16" xfId="0" applyFont="1" applyFill="1" applyBorder="1" applyAlignment="1">
      <alignment wrapText="1"/>
    </xf>
    <xf numFmtId="0" fontId="0" fillId="4" borderId="12" xfId="0" applyFill="1" applyBorder="1" applyAlignment="1">
      <alignment wrapText="1"/>
    </xf>
    <xf numFmtId="0" fontId="0" fillId="4" borderId="13" xfId="0" applyFont="1" applyFill="1" applyBorder="1" applyAlignment="1">
      <alignment wrapText="1"/>
    </xf>
    <xf numFmtId="0" fontId="0" fillId="5" borderId="16" xfId="0" applyFill="1" applyBorder="1" applyAlignment="1">
      <alignment wrapText="1"/>
    </xf>
    <xf numFmtId="0" fontId="0" fillId="0" borderId="16" xfId="0" applyBorder="1" applyAlignment="1">
      <alignment wrapText="1"/>
    </xf>
    <xf numFmtId="0" fontId="0" fillId="0" borderId="11" xfId="0" applyFont="1" applyFill="1" applyBorder="1" applyAlignment="1">
      <alignment wrapText="1"/>
    </xf>
    <xf numFmtId="0" fontId="3" fillId="6" borderId="16" xfId="0" applyFont="1" applyFill="1" applyBorder="1" applyAlignment="1">
      <alignment wrapText="1"/>
    </xf>
    <xf numFmtId="0" fontId="3" fillId="0" borderId="16" xfId="0" applyFont="1" applyBorder="1" applyAlignment="1">
      <alignment wrapText="1"/>
    </xf>
    <xf numFmtId="0" fontId="0" fillId="3" borderId="13" xfId="0" applyFill="1" applyBorder="1"/>
    <xf numFmtId="0" fontId="6" fillId="6" borderId="24" xfId="0" applyFont="1" applyFill="1" applyBorder="1" applyAlignment="1">
      <alignment vertical="top" wrapText="1"/>
    </xf>
    <xf numFmtId="0" fontId="2" fillId="2" borderId="31" xfId="0" applyFont="1" applyFill="1" applyBorder="1" applyAlignment="1">
      <alignment wrapText="1"/>
    </xf>
    <xf numFmtId="0" fontId="0" fillId="0" borderId="17" xfId="0" applyBorder="1" applyAlignment="1">
      <alignment vertical="top" wrapText="1"/>
    </xf>
    <xf numFmtId="0" fontId="4" fillId="0" borderId="0" xfId="0" applyFont="1" applyBorder="1" applyAlignment="1">
      <alignment wrapText="1"/>
    </xf>
    <xf numFmtId="0" fontId="6" fillId="6" borderId="34" xfId="0" applyFont="1" applyFill="1" applyBorder="1" applyAlignment="1">
      <alignment wrapText="1"/>
    </xf>
    <xf numFmtId="0" fontId="0" fillId="0" borderId="35" xfId="0" applyBorder="1" applyAlignment="1">
      <alignment wrapText="1"/>
    </xf>
    <xf numFmtId="0" fontId="0" fillId="5" borderId="36" xfId="0" applyFill="1" applyBorder="1" applyAlignment="1">
      <alignment wrapText="1"/>
    </xf>
    <xf numFmtId="0" fontId="6" fillId="6" borderId="36" xfId="0" applyFont="1" applyFill="1" applyBorder="1" applyAlignment="1">
      <alignment vertical="top" wrapText="1"/>
    </xf>
    <xf numFmtId="0" fontId="0" fillId="0" borderId="37" xfId="0" applyBorder="1" applyAlignment="1">
      <alignment wrapText="1"/>
    </xf>
    <xf numFmtId="0" fontId="0" fillId="0" borderId="38" xfId="0" applyBorder="1" applyAlignment="1">
      <alignment wrapText="1"/>
    </xf>
    <xf numFmtId="0" fontId="6" fillId="6" borderId="39" xfId="0" applyFont="1" applyFill="1" applyBorder="1" applyAlignment="1">
      <alignment wrapText="1"/>
    </xf>
    <xf numFmtId="0" fontId="0" fillId="0" borderId="40" xfId="0" applyBorder="1" applyAlignment="1">
      <alignment wrapText="1"/>
    </xf>
    <xf numFmtId="0" fontId="6" fillId="6" borderId="41" xfId="0" applyFont="1" applyFill="1" applyBorder="1" applyAlignment="1">
      <alignment wrapText="1"/>
    </xf>
    <xf numFmtId="0" fontId="0" fillId="0" borderId="42" xfId="0" applyBorder="1" applyAlignment="1">
      <alignment wrapText="1"/>
    </xf>
    <xf numFmtId="0" fontId="0" fillId="5" borderId="43" xfId="0" applyFill="1" applyBorder="1" applyAlignment="1">
      <alignment wrapText="1"/>
    </xf>
    <xf numFmtId="0" fontId="6" fillId="6" borderId="43" xfId="0" applyFont="1" applyFill="1" applyBorder="1" applyAlignment="1">
      <alignment vertical="top" wrapText="1"/>
    </xf>
    <xf numFmtId="0" fontId="3" fillId="0" borderId="44" xfId="0" applyFont="1" applyBorder="1" applyAlignment="1">
      <alignment wrapText="1"/>
    </xf>
    <xf numFmtId="0" fontId="3" fillId="0" borderId="45" xfId="0" applyFont="1" applyBorder="1" applyAlignment="1">
      <alignment wrapText="1"/>
    </xf>
    <xf numFmtId="0" fontId="2" fillId="2" borderId="46" xfId="0" applyFont="1" applyFill="1" applyBorder="1" applyAlignment="1">
      <alignment wrapText="1"/>
    </xf>
    <xf numFmtId="0" fontId="0" fillId="0" borderId="0" xfId="0" applyFill="1" applyAlignment="1">
      <alignment wrapText="1"/>
    </xf>
    <xf numFmtId="0" fontId="8" fillId="0" borderId="1" xfId="0" applyFont="1" applyBorder="1" applyAlignment="1">
      <alignment wrapText="1"/>
    </xf>
    <xf numFmtId="0" fontId="0" fillId="5" borderId="47" xfId="0" applyFill="1" applyBorder="1"/>
    <xf numFmtId="0" fontId="0" fillId="5" borderId="25" xfId="0" applyFill="1" applyBorder="1"/>
    <xf numFmtId="0" fontId="0" fillId="5" borderId="48" xfId="0" applyFill="1" applyBorder="1"/>
    <xf numFmtId="0" fontId="0" fillId="0" borderId="49" xfId="0" applyBorder="1"/>
    <xf numFmtId="0" fontId="0" fillId="5" borderId="32" xfId="0" applyFill="1" applyBorder="1"/>
    <xf numFmtId="0" fontId="0" fillId="5" borderId="50" xfId="0" applyFill="1" applyBorder="1"/>
    <xf numFmtId="0" fontId="0" fillId="0" borderId="50" xfId="0" applyBorder="1"/>
    <xf numFmtId="0" fontId="0" fillId="0" borderId="6" xfId="0" applyBorder="1" applyAlignment="1">
      <alignment horizontal="left" wrapText="1" indent="2"/>
    </xf>
    <xf numFmtId="0" fontId="0" fillId="5" borderId="27" xfId="0" applyFill="1" applyBorder="1"/>
    <xf numFmtId="0" fontId="0" fillId="5" borderId="7" xfId="0" applyFill="1" applyBorder="1"/>
    <xf numFmtId="0" fontId="2" fillId="2" borderId="51" xfId="0" applyFont="1" applyFill="1" applyBorder="1" applyAlignment="1">
      <alignment wrapText="1"/>
    </xf>
    <xf numFmtId="0" fontId="2" fillId="2" borderId="49" xfId="0" applyFont="1" applyFill="1" applyBorder="1" applyAlignment="1">
      <alignment wrapText="1"/>
    </xf>
    <xf numFmtId="0" fontId="0" fillId="4" borderId="4" xfId="0" applyFont="1" applyFill="1" applyBorder="1" applyAlignment="1">
      <alignment wrapText="1"/>
    </xf>
    <xf numFmtId="0" fontId="0" fillId="4" borderId="4" xfId="0" applyFill="1" applyBorder="1" applyAlignment="1">
      <alignment wrapText="1"/>
    </xf>
    <xf numFmtId="0" fontId="3" fillId="0" borderId="1" xfId="0" applyFont="1" applyBorder="1" applyAlignment="1">
      <alignment vertical="top" wrapText="1"/>
    </xf>
    <xf numFmtId="0" fontId="0" fillId="4" borderId="7" xfId="0" applyFill="1" applyBorder="1"/>
    <xf numFmtId="0" fontId="0" fillId="4" borderId="52" xfId="0" applyFill="1" applyBorder="1"/>
    <xf numFmtId="0" fontId="0" fillId="5" borderId="3" xfId="0" applyFill="1" applyBorder="1"/>
    <xf numFmtId="0" fontId="0" fillId="5" borderId="53" xfId="0" applyFill="1" applyBorder="1"/>
    <xf numFmtId="0" fontId="0" fillId="0" borderId="8" xfId="0" applyFont="1" applyFill="1" applyBorder="1" applyAlignment="1">
      <alignment wrapText="1"/>
    </xf>
    <xf numFmtId="0" fontId="0" fillId="0" borderId="0" xfId="0" applyFont="1"/>
    <xf numFmtId="0" fontId="0" fillId="0" borderId="9" xfId="0" applyFill="1" applyBorder="1" applyAlignment="1">
      <alignment wrapText="1"/>
    </xf>
    <xf numFmtId="0" fontId="0" fillId="0" borderId="0" xfId="0" applyFill="1" applyBorder="1" applyAlignment="1">
      <alignment wrapText="1"/>
    </xf>
    <xf numFmtId="0" fontId="0" fillId="0" borderId="0" xfId="0" applyFill="1" applyBorder="1"/>
    <xf numFmtId="0" fontId="3" fillId="0" borderId="10" xfId="0" applyFont="1" applyBorder="1" applyAlignment="1">
      <alignmen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2" fillId="2" borderId="29" xfId="0" applyFont="1" applyFill="1" applyBorder="1" applyAlignment="1">
      <alignment horizontal="center" wrapText="1"/>
    </xf>
    <xf numFmtId="0" fontId="2" fillId="2" borderId="30" xfId="0" applyFont="1" applyFill="1" applyBorder="1" applyAlignment="1">
      <alignment horizontal="center"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5D49-8404-489E-87B8-745063E50D96}">
  <dimension ref="A1:G90"/>
  <sheetViews>
    <sheetView tabSelected="1" zoomScale="50" zoomScaleNormal="50" zoomScaleSheetLayoutView="50" zoomScalePageLayoutView="60" workbookViewId="0"/>
  </sheetViews>
  <sheetFormatPr defaultRowHeight="14.5" x14ac:dyDescent="0.35"/>
  <cols>
    <col min="1" max="1" width="86.7265625" style="3" customWidth="1"/>
    <col min="2" max="2" width="17.54296875" style="3" bestFit="1" customWidth="1"/>
    <col min="3" max="3" width="69.26953125" style="3" bestFit="1" customWidth="1"/>
    <col min="4" max="4" width="70.26953125" style="3" customWidth="1"/>
    <col min="5" max="5" width="149.81640625" bestFit="1" customWidth="1"/>
    <col min="6" max="6" width="191.81640625" hidden="1" customWidth="1"/>
    <col min="7" max="7" width="10.1796875" hidden="1" customWidth="1"/>
  </cols>
  <sheetData>
    <row r="1" spans="1:7" s="37" customFormat="1" ht="18.5" x14ac:dyDescent="0.45">
      <c r="A1" s="37" t="s">
        <v>176</v>
      </c>
      <c r="B1" s="38"/>
      <c r="C1" s="38"/>
      <c r="D1" s="38"/>
    </row>
    <row r="2" spans="1:7" x14ac:dyDescent="0.35">
      <c r="A2" t="s">
        <v>0</v>
      </c>
    </row>
    <row r="3" spans="1:7" x14ac:dyDescent="0.35">
      <c r="A3" s="36" t="s">
        <v>1</v>
      </c>
    </row>
    <row r="4" spans="1:7" x14ac:dyDescent="0.35">
      <c r="A4" t="s">
        <v>173</v>
      </c>
    </row>
    <row r="5" spans="1:7" ht="15" thickBot="1" x14ac:dyDescent="0.4">
      <c r="A5" s="1" t="s">
        <v>170</v>
      </c>
    </row>
    <row r="6" spans="1:7" x14ac:dyDescent="0.35">
      <c r="A6" s="79" t="s">
        <v>2</v>
      </c>
      <c r="B6" s="21" t="s">
        <v>3</v>
      </c>
      <c r="C6" s="21" t="s">
        <v>4</v>
      </c>
      <c r="D6" s="21" t="s">
        <v>5</v>
      </c>
      <c r="F6" s="21" t="s">
        <v>6</v>
      </c>
      <c r="G6" s="44" t="s">
        <v>7</v>
      </c>
    </row>
    <row r="7" spans="1:7" x14ac:dyDescent="0.35">
      <c r="A7" s="80" t="s">
        <v>8</v>
      </c>
      <c r="B7" s="64"/>
      <c r="C7" s="69"/>
      <c r="D7" s="64"/>
      <c r="F7" s="69"/>
      <c r="G7" s="54"/>
    </row>
    <row r="8" spans="1:7" x14ac:dyDescent="0.35">
      <c r="A8" s="74" t="s">
        <v>9</v>
      </c>
      <c r="B8" s="19" t="s">
        <v>10</v>
      </c>
      <c r="C8" s="46"/>
      <c r="D8" s="78"/>
      <c r="F8" s="77"/>
      <c r="G8" s="65"/>
    </row>
    <row r="9" spans="1:7" x14ac:dyDescent="0.35">
      <c r="A9" s="74" t="s">
        <v>11</v>
      </c>
      <c r="B9" s="19" t="s">
        <v>10</v>
      </c>
      <c r="C9" s="46"/>
      <c r="D9" s="78"/>
      <c r="F9" s="77"/>
      <c r="G9" s="65"/>
    </row>
    <row r="10" spans="1:7" x14ac:dyDescent="0.35">
      <c r="A10" s="74" t="s">
        <v>165</v>
      </c>
      <c r="B10" s="19" t="s">
        <v>10</v>
      </c>
      <c r="C10" s="46"/>
      <c r="D10" s="19" t="s">
        <v>12</v>
      </c>
      <c r="F10" s="77"/>
      <c r="G10" s="65"/>
    </row>
    <row r="11" spans="1:7" x14ac:dyDescent="0.35">
      <c r="A11" s="74" t="s">
        <v>13</v>
      </c>
      <c r="B11" s="19" t="s">
        <v>10</v>
      </c>
      <c r="C11" s="46"/>
      <c r="D11" s="78"/>
      <c r="F11" s="77"/>
      <c r="G11" s="65"/>
    </row>
    <row r="12" spans="1:7" ht="15" thickBot="1" x14ac:dyDescent="0.4">
      <c r="A12" s="82" t="s">
        <v>14</v>
      </c>
      <c r="B12" s="24" t="s">
        <v>10</v>
      </c>
      <c r="C12" s="87"/>
      <c r="D12" s="84"/>
      <c r="F12" s="83"/>
      <c r="G12" s="85"/>
    </row>
    <row r="13" spans="1:7" ht="75" customHeight="1" x14ac:dyDescent="0.35">
      <c r="A13" s="72" t="s">
        <v>15</v>
      </c>
      <c r="B13" s="48"/>
      <c r="C13" s="49"/>
      <c r="D13" s="86" t="s">
        <v>16</v>
      </c>
      <c r="F13" s="32" t="s">
        <v>189</v>
      </c>
      <c r="G13" s="12"/>
    </row>
    <row r="14" spans="1:7" x14ac:dyDescent="0.35">
      <c r="A14" s="74" t="s">
        <v>17</v>
      </c>
      <c r="B14" s="19" t="s">
        <v>10</v>
      </c>
      <c r="C14" s="46"/>
      <c r="D14" s="10"/>
      <c r="F14" s="10"/>
      <c r="G14" s="22"/>
    </row>
    <row r="15" spans="1:7" x14ac:dyDescent="0.35">
      <c r="A15" s="74" t="s">
        <v>18</v>
      </c>
      <c r="B15" s="19" t="s">
        <v>10</v>
      </c>
      <c r="C15" s="46"/>
      <c r="D15" s="10"/>
      <c r="F15" s="10"/>
      <c r="G15" s="22"/>
    </row>
    <row r="16" spans="1:7" x14ac:dyDescent="0.35">
      <c r="A16" s="74" t="s">
        <v>19</v>
      </c>
      <c r="B16" s="19" t="s">
        <v>10</v>
      </c>
      <c r="C16" s="46"/>
      <c r="D16" s="10"/>
      <c r="F16" s="10"/>
      <c r="G16" s="22"/>
    </row>
    <row r="17" spans="1:7" x14ac:dyDescent="0.35">
      <c r="A17" s="74" t="s">
        <v>20</v>
      </c>
      <c r="B17" s="19" t="s">
        <v>10</v>
      </c>
      <c r="C17" s="46"/>
      <c r="D17" s="10"/>
      <c r="F17" s="10"/>
      <c r="G17" s="22"/>
    </row>
    <row r="18" spans="1:7" ht="15" thickBot="1" x14ac:dyDescent="0.4">
      <c r="A18" s="82" t="s">
        <v>21</v>
      </c>
      <c r="B18" s="24" t="s">
        <v>10</v>
      </c>
      <c r="C18" s="87"/>
      <c r="D18" s="88"/>
      <c r="F18" s="88" t="s">
        <v>22</v>
      </c>
      <c r="G18" s="56"/>
    </row>
    <row r="19" spans="1:7" x14ac:dyDescent="0.35">
      <c r="A19" s="72" t="s">
        <v>23</v>
      </c>
      <c r="B19" s="48"/>
      <c r="C19" s="49"/>
      <c r="D19" s="48"/>
      <c r="F19" s="49"/>
      <c r="G19" s="53"/>
    </row>
    <row r="20" spans="1:7" x14ac:dyDescent="0.35">
      <c r="A20" s="74" t="s">
        <v>24</v>
      </c>
      <c r="B20" s="19" t="s">
        <v>10</v>
      </c>
      <c r="C20" s="46"/>
      <c r="D20" s="10"/>
      <c r="F20" s="71"/>
      <c r="G20" s="60"/>
    </row>
    <row r="21" spans="1:7" s="2" customFormat="1" x14ac:dyDescent="0.35">
      <c r="A21" s="74" t="s">
        <v>25</v>
      </c>
      <c r="B21" s="19" t="s">
        <v>10</v>
      </c>
      <c r="C21" s="46"/>
      <c r="D21" s="10"/>
      <c r="F21" s="71" t="s">
        <v>26</v>
      </c>
      <c r="G21" s="60"/>
    </row>
    <row r="22" spans="1:7" s="2" customFormat="1" ht="130.5" x14ac:dyDescent="0.35">
      <c r="A22" s="73" t="s">
        <v>29</v>
      </c>
      <c r="B22" s="19" t="s">
        <v>10</v>
      </c>
      <c r="C22" s="46"/>
      <c r="D22" s="51" t="s">
        <v>30</v>
      </c>
      <c r="F22" s="71" t="s">
        <v>31</v>
      </c>
      <c r="G22" s="60"/>
    </row>
    <row r="23" spans="1:7" s="2" customFormat="1" ht="87.5" thickBot="1" x14ac:dyDescent="0.4">
      <c r="A23" s="73" t="s">
        <v>32</v>
      </c>
      <c r="B23" s="24" t="s">
        <v>10</v>
      </c>
      <c r="C23" s="87"/>
      <c r="D23" s="90" t="s">
        <v>33</v>
      </c>
      <c r="F23" s="91" t="s">
        <v>31</v>
      </c>
      <c r="G23" s="57"/>
    </row>
    <row r="24" spans="1:7" s="2" customFormat="1" x14ac:dyDescent="0.35">
      <c r="A24" s="72" t="s">
        <v>34</v>
      </c>
      <c r="B24" s="48"/>
      <c r="C24" s="49"/>
      <c r="D24" s="48"/>
      <c r="F24" s="49"/>
      <c r="G24" s="53"/>
    </row>
    <row r="25" spans="1:7" s="2" customFormat="1" ht="43" customHeight="1" x14ac:dyDescent="0.35">
      <c r="A25" s="73" t="s">
        <v>35</v>
      </c>
      <c r="B25" s="20" t="s">
        <v>10</v>
      </c>
      <c r="C25" s="46"/>
      <c r="D25" s="20" t="s">
        <v>36</v>
      </c>
      <c r="F25" s="71" t="s">
        <v>37</v>
      </c>
      <c r="G25" s="22"/>
    </row>
    <row r="26" spans="1:7" s="2" customFormat="1" ht="43.5" x14ac:dyDescent="0.35">
      <c r="A26" s="73" t="s">
        <v>38</v>
      </c>
      <c r="B26" s="20" t="s">
        <v>10</v>
      </c>
      <c r="C26" s="46"/>
      <c r="D26" s="20" t="s">
        <v>39</v>
      </c>
      <c r="F26" s="71" t="s">
        <v>40</v>
      </c>
      <c r="G26" s="22"/>
    </row>
    <row r="27" spans="1:7" s="2" customFormat="1" ht="29" x14ac:dyDescent="0.35">
      <c r="A27" s="73" t="s">
        <v>41</v>
      </c>
      <c r="B27" s="20" t="s">
        <v>10</v>
      </c>
      <c r="C27" s="46"/>
      <c r="D27" s="20" t="s">
        <v>42</v>
      </c>
      <c r="F27" s="71" t="s">
        <v>43</v>
      </c>
      <c r="G27" s="22"/>
    </row>
    <row r="28" spans="1:7" s="2" customFormat="1" ht="29" x14ac:dyDescent="0.35">
      <c r="A28" s="126" t="s">
        <v>44</v>
      </c>
      <c r="B28" s="20" t="s">
        <v>10</v>
      </c>
      <c r="C28" s="46"/>
      <c r="D28" s="71" t="s">
        <v>161</v>
      </c>
      <c r="G28" s="22"/>
    </row>
    <row r="29" spans="1:7" s="2" customFormat="1" ht="101.5" x14ac:dyDescent="0.35">
      <c r="A29" s="73" t="s">
        <v>45</v>
      </c>
      <c r="B29" s="20" t="s">
        <v>28</v>
      </c>
      <c r="C29" s="46"/>
      <c r="D29" s="20" t="s">
        <v>46</v>
      </c>
      <c r="F29" s="71" t="s">
        <v>27</v>
      </c>
      <c r="G29" s="22"/>
    </row>
    <row r="30" spans="1:7" s="2" customFormat="1" ht="29" x14ac:dyDescent="0.35">
      <c r="A30" s="73" t="s">
        <v>47</v>
      </c>
      <c r="B30" s="20" t="s">
        <v>10</v>
      </c>
      <c r="C30" s="46"/>
      <c r="D30" s="20" t="s">
        <v>48</v>
      </c>
      <c r="F30" s="71" t="s">
        <v>27</v>
      </c>
      <c r="G30" s="22"/>
    </row>
    <row r="31" spans="1:7" s="2" customFormat="1" x14ac:dyDescent="0.35">
      <c r="A31" s="73" t="s">
        <v>49</v>
      </c>
      <c r="B31" s="20" t="s">
        <v>28</v>
      </c>
      <c r="C31" s="46"/>
      <c r="D31" s="20" t="s">
        <v>50</v>
      </c>
      <c r="F31" s="71" t="s">
        <v>27</v>
      </c>
      <c r="G31" s="22"/>
    </row>
    <row r="32" spans="1:7" s="2" customFormat="1" ht="15" thickBot="1" x14ac:dyDescent="0.4">
      <c r="A32" s="89" t="s">
        <v>51</v>
      </c>
      <c r="B32" s="25" t="s">
        <v>10</v>
      </c>
      <c r="C32" s="87"/>
      <c r="D32" s="25" t="s">
        <v>52</v>
      </c>
      <c r="F32" s="91" t="s">
        <v>27</v>
      </c>
      <c r="G32" s="56"/>
    </row>
    <row r="33" spans="1:7" s="2" customFormat="1" x14ac:dyDescent="0.35">
      <c r="A33" s="72" t="s">
        <v>53</v>
      </c>
      <c r="B33" s="48"/>
      <c r="C33" s="49"/>
      <c r="D33" s="48"/>
      <c r="F33" s="49"/>
      <c r="G33" s="53"/>
    </row>
    <row r="34" spans="1:7" s="2" customFormat="1" ht="101.15" customHeight="1" x14ac:dyDescent="0.35">
      <c r="A34" s="74" t="s">
        <v>54</v>
      </c>
      <c r="B34" s="19" t="s">
        <v>28</v>
      </c>
      <c r="C34" s="46"/>
      <c r="D34" s="19" t="s">
        <v>55</v>
      </c>
      <c r="F34" s="71" t="s">
        <v>185</v>
      </c>
      <c r="G34" s="22"/>
    </row>
    <row r="35" spans="1:7" s="2" customFormat="1" ht="43.5" x14ac:dyDescent="0.35">
      <c r="A35" s="74" t="s">
        <v>56</v>
      </c>
      <c r="B35" s="19" t="s">
        <v>28</v>
      </c>
      <c r="C35" s="46"/>
      <c r="D35" s="19" t="s">
        <v>57</v>
      </c>
      <c r="F35" s="71" t="s">
        <v>58</v>
      </c>
      <c r="G35" s="22"/>
    </row>
    <row r="36" spans="1:7" s="2" customFormat="1" x14ac:dyDescent="0.35">
      <c r="A36" s="74" t="s">
        <v>59</v>
      </c>
      <c r="B36" s="19" t="s">
        <v>10</v>
      </c>
      <c r="C36" s="46"/>
      <c r="D36" s="19"/>
      <c r="F36" s="71" t="s">
        <v>37</v>
      </c>
      <c r="G36" s="22"/>
    </row>
    <row r="37" spans="1:7" s="2" customFormat="1" ht="29.5" customHeight="1" thickBot="1" x14ac:dyDescent="0.4">
      <c r="A37" s="82" t="s">
        <v>60</v>
      </c>
      <c r="B37" s="24" t="s">
        <v>28</v>
      </c>
      <c r="C37" s="68"/>
      <c r="D37" s="24" t="s">
        <v>61</v>
      </c>
      <c r="F37" s="91" t="s">
        <v>186</v>
      </c>
      <c r="G37" s="56"/>
    </row>
    <row r="38" spans="1:7" s="2" customFormat="1" x14ac:dyDescent="0.35">
      <c r="A38" s="72" t="s">
        <v>62</v>
      </c>
      <c r="B38" s="48"/>
      <c r="C38" s="49"/>
      <c r="D38" s="48"/>
      <c r="F38" s="49"/>
      <c r="G38" s="53"/>
    </row>
    <row r="39" spans="1:7" s="2" customFormat="1" ht="72.5" x14ac:dyDescent="0.35">
      <c r="A39" s="133" t="s">
        <v>171</v>
      </c>
      <c r="B39" s="20" t="s">
        <v>28</v>
      </c>
      <c r="C39" s="70"/>
      <c r="D39" s="19" t="s">
        <v>172</v>
      </c>
      <c r="F39" s="71" t="s">
        <v>187</v>
      </c>
      <c r="G39" s="135"/>
    </row>
    <row r="40" spans="1:7" s="1" customFormat="1" ht="43.5" x14ac:dyDescent="0.35">
      <c r="A40" s="73" t="s">
        <v>63</v>
      </c>
      <c r="B40" s="20" t="s">
        <v>28</v>
      </c>
      <c r="C40" s="70"/>
      <c r="D40" s="20" t="s">
        <v>167</v>
      </c>
      <c r="E40" s="134"/>
      <c r="F40" s="71" t="s">
        <v>64</v>
      </c>
      <c r="G40" s="22"/>
    </row>
    <row r="41" spans="1:7" x14ac:dyDescent="0.35">
      <c r="A41" s="13" t="s">
        <v>65</v>
      </c>
      <c r="B41" s="20" t="s">
        <v>10</v>
      </c>
      <c r="C41" s="46"/>
      <c r="D41" s="20" t="s">
        <v>66</v>
      </c>
      <c r="F41" s="71" t="s">
        <v>27</v>
      </c>
      <c r="G41" s="22"/>
    </row>
    <row r="42" spans="1:7" ht="87" x14ac:dyDescent="0.35">
      <c r="A42" s="73" t="s">
        <v>67</v>
      </c>
      <c r="B42" s="19" t="s">
        <v>28</v>
      </c>
      <c r="C42" s="70"/>
      <c r="D42" s="20" t="s">
        <v>68</v>
      </c>
      <c r="F42" s="71" t="s">
        <v>69</v>
      </c>
      <c r="G42" s="22"/>
    </row>
    <row r="43" spans="1:7" ht="72.5" x14ac:dyDescent="0.35">
      <c r="A43" s="73" t="s">
        <v>70</v>
      </c>
      <c r="B43" s="19" t="s">
        <v>28</v>
      </c>
      <c r="C43" s="70"/>
      <c r="D43" s="20" t="s">
        <v>71</v>
      </c>
      <c r="F43" s="71" t="s">
        <v>27</v>
      </c>
      <c r="G43" s="22"/>
    </row>
    <row r="44" spans="1:7" ht="76.5" customHeight="1" x14ac:dyDescent="0.35">
      <c r="A44" s="73" t="s">
        <v>72</v>
      </c>
      <c r="B44" s="19" t="s">
        <v>28</v>
      </c>
      <c r="C44" s="70"/>
      <c r="D44" s="20" t="s">
        <v>73</v>
      </c>
      <c r="F44" s="71" t="s">
        <v>27</v>
      </c>
      <c r="G44" s="58"/>
    </row>
    <row r="45" spans="1:7" ht="43.5" x14ac:dyDescent="0.35">
      <c r="A45" s="74" t="s">
        <v>74</v>
      </c>
      <c r="B45" s="19" t="s">
        <v>28</v>
      </c>
      <c r="C45" s="70"/>
      <c r="D45" s="11" t="s">
        <v>178</v>
      </c>
      <c r="F45" s="71" t="s">
        <v>75</v>
      </c>
      <c r="G45" s="58"/>
    </row>
    <row r="46" spans="1:7" ht="46.5" customHeight="1" x14ac:dyDescent="0.35">
      <c r="A46" s="74" t="s">
        <v>76</v>
      </c>
      <c r="B46" s="19" t="s">
        <v>28</v>
      </c>
      <c r="C46" s="46"/>
      <c r="D46" s="11" t="s">
        <v>177</v>
      </c>
      <c r="F46" s="71" t="s">
        <v>69</v>
      </c>
      <c r="G46" s="22"/>
    </row>
    <row r="47" spans="1:7" ht="87" x14ac:dyDescent="0.35">
      <c r="A47" s="13" t="s">
        <v>77</v>
      </c>
      <c r="B47" s="11" t="s">
        <v>28</v>
      </c>
      <c r="C47" s="46"/>
      <c r="D47" s="11" t="s">
        <v>174</v>
      </c>
      <c r="F47" s="71" t="s">
        <v>78</v>
      </c>
      <c r="G47" s="22"/>
    </row>
    <row r="48" spans="1:7" ht="44" thickBot="1" x14ac:dyDescent="0.4">
      <c r="A48" s="14" t="s">
        <v>79</v>
      </c>
      <c r="B48" s="15" t="s">
        <v>10</v>
      </c>
      <c r="C48" s="75"/>
      <c r="D48" s="15" t="s">
        <v>80</v>
      </c>
      <c r="F48" s="76" t="s">
        <v>37</v>
      </c>
      <c r="G48" s="23"/>
    </row>
    <row r="49" spans="1:7" ht="15" thickBot="1" x14ac:dyDescent="0.4">
      <c r="A49" s="30"/>
      <c r="B49" s="30"/>
      <c r="C49" s="31"/>
      <c r="D49" s="39"/>
      <c r="E49" s="3"/>
      <c r="F49" s="3"/>
    </row>
    <row r="50" spans="1:7" ht="30" customHeight="1" thickBot="1" x14ac:dyDescent="0.4">
      <c r="A50" s="63" t="s">
        <v>2</v>
      </c>
      <c r="B50" s="63" t="s">
        <v>3</v>
      </c>
      <c r="C50" s="28" t="s">
        <v>81</v>
      </c>
      <c r="D50" s="28" t="s">
        <v>82</v>
      </c>
      <c r="E50" s="52" t="s">
        <v>5</v>
      </c>
      <c r="F50" s="52" t="s">
        <v>83</v>
      </c>
      <c r="G50" s="52" t="s">
        <v>7</v>
      </c>
    </row>
    <row r="51" spans="1:7" x14ac:dyDescent="0.35">
      <c r="A51" s="72" t="s">
        <v>84</v>
      </c>
      <c r="B51" s="48"/>
      <c r="C51" s="48"/>
      <c r="D51" s="92"/>
      <c r="E51" s="49"/>
      <c r="F51" s="49"/>
      <c r="G51" s="53"/>
    </row>
    <row r="52" spans="1:7" x14ac:dyDescent="0.35">
      <c r="A52" s="74" t="s">
        <v>85</v>
      </c>
      <c r="B52" s="19" t="s">
        <v>10</v>
      </c>
      <c r="C52" s="46"/>
      <c r="D52" s="47"/>
      <c r="E52" s="6"/>
      <c r="F52" s="71" t="s">
        <v>162</v>
      </c>
      <c r="G52" s="22"/>
    </row>
    <row r="53" spans="1:7" x14ac:dyDescent="0.35">
      <c r="A53" s="127" t="s">
        <v>86</v>
      </c>
      <c r="B53" s="19" t="s">
        <v>10</v>
      </c>
      <c r="C53" s="46"/>
      <c r="D53" s="47"/>
      <c r="E53" s="113"/>
      <c r="F53" s="10"/>
      <c r="G53" s="22"/>
    </row>
    <row r="54" spans="1:7" x14ac:dyDescent="0.35">
      <c r="A54" s="127" t="s">
        <v>87</v>
      </c>
      <c r="B54" s="19" t="s">
        <v>10</v>
      </c>
      <c r="C54" s="46"/>
      <c r="D54" s="47"/>
      <c r="E54" s="10"/>
      <c r="F54" s="10"/>
      <c r="G54" s="22"/>
    </row>
    <row r="55" spans="1:7" x14ac:dyDescent="0.35">
      <c r="A55" s="127" t="s">
        <v>88</v>
      </c>
      <c r="B55" s="19" t="s">
        <v>10</v>
      </c>
      <c r="C55" s="46"/>
      <c r="D55" s="47"/>
      <c r="E55" s="10"/>
      <c r="F55" s="10"/>
      <c r="G55" s="22"/>
    </row>
    <row r="56" spans="1:7" x14ac:dyDescent="0.35">
      <c r="A56" s="127" t="s">
        <v>89</v>
      </c>
      <c r="B56" s="19" t="s">
        <v>10</v>
      </c>
      <c r="C56" s="46"/>
      <c r="D56" s="47"/>
      <c r="E56" s="10"/>
      <c r="F56" s="10"/>
      <c r="G56" s="22"/>
    </row>
    <row r="57" spans="1:7" x14ac:dyDescent="0.35">
      <c r="A57" s="127" t="s">
        <v>90</v>
      </c>
      <c r="B57" s="19" t="s">
        <v>10</v>
      </c>
      <c r="C57" s="46"/>
      <c r="D57" s="47"/>
      <c r="E57" s="10"/>
      <c r="F57" s="10" t="s">
        <v>91</v>
      </c>
      <c r="G57" s="22"/>
    </row>
    <row r="58" spans="1:7" x14ac:dyDescent="0.35">
      <c r="A58" s="74" t="s">
        <v>92</v>
      </c>
      <c r="B58" s="19" t="s">
        <v>10</v>
      </c>
      <c r="C58" s="46"/>
      <c r="D58" s="47"/>
      <c r="E58" s="10" t="s">
        <v>93</v>
      </c>
      <c r="F58" s="10" t="s">
        <v>188</v>
      </c>
      <c r="G58" s="22"/>
    </row>
    <row r="59" spans="1:7" ht="132" customHeight="1" x14ac:dyDescent="0.35">
      <c r="A59" s="74" t="s">
        <v>94</v>
      </c>
      <c r="B59" s="11" t="s">
        <v>28</v>
      </c>
      <c r="C59" s="46"/>
      <c r="D59" s="47"/>
      <c r="E59" s="10" t="s">
        <v>95</v>
      </c>
      <c r="F59" s="128" t="s">
        <v>163</v>
      </c>
      <c r="G59" s="22"/>
    </row>
    <row r="60" spans="1:7" x14ac:dyDescent="0.35">
      <c r="A60" s="74" t="s">
        <v>96</v>
      </c>
      <c r="B60" s="19" t="s">
        <v>28</v>
      </c>
      <c r="C60" s="46"/>
      <c r="D60" s="47"/>
      <c r="E60" s="10" t="s">
        <v>97</v>
      </c>
      <c r="F60" s="10" t="s">
        <v>78</v>
      </c>
      <c r="G60" s="22"/>
    </row>
    <row r="61" spans="1:7" ht="29" x14ac:dyDescent="0.35">
      <c r="A61" s="74" t="s">
        <v>98</v>
      </c>
      <c r="B61" s="19" t="s">
        <v>28</v>
      </c>
      <c r="C61" s="46"/>
      <c r="D61" s="47"/>
      <c r="E61" s="10" t="s">
        <v>99</v>
      </c>
      <c r="F61" s="10" t="s">
        <v>181</v>
      </c>
      <c r="G61" s="22"/>
    </row>
    <row r="62" spans="1:7" x14ac:dyDescent="0.35">
      <c r="A62" s="74" t="s">
        <v>100</v>
      </c>
      <c r="B62" s="19" t="s">
        <v>28</v>
      </c>
      <c r="C62" s="46"/>
      <c r="D62" s="47"/>
      <c r="E62" s="10" t="s">
        <v>99</v>
      </c>
      <c r="F62" s="10"/>
      <c r="G62" s="22"/>
    </row>
    <row r="63" spans="1:7" x14ac:dyDescent="0.35">
      <c r="A63" s="127" t="s">
        <v>101</v>
      </c>
      <c r="B63" s="19" t="s">
        <v>28</v>
      </c>
      <c r="C63" s="46"/>
      <c r="D63" s="47"/>
      <c r="E63" s="10" t="s">
        <v>164</v>
      </c>
      <c r="F63" s="10"/>
      <c r="G63" s="22"/>
    </row>
    <row r="64" spans="1:7" x14ac:dyDescent="0.35">
      <c r="A64" s="74" t="s">
        <v>102</v>
      </c>
      <c r="B64" s="19" t="s">
        <v>28</v>
      </c>
      <c r="C64" s="46"/>
      <c r="D64" s="47"/>
      <c r="E64" s="10" t="s">
        <v>99</v>
      </c>
      <c r="F64" s="10"/>
      <c r="G64" s="22"/>
    </row>
    <row r="65" spans="1:7" ht="133" customHeight="1" x14ac:dyDescent="0.35">
      <c r="A65" s="74" t="s">
        <v>103</v>
      </c>
      <c r="B65" s="19" t="s">
        <v>28</v>
      </c>
      <c r="C65" s="46"/>
      <c r="D65" s="47"/>
      <c r="E65" s="10" t="s">
        <v>104</v>
      </c>
      <c r="F65" s="10" t="s">
        <v>78</v>
      </c>
      <c r="G65" s="22"/>
    </row>
    <row r="66" spans="1:7" ht="43.5" x14ac:dyDescent="0.35">
      <c r="A66" s="74" t="s">
        <v>105</v>
      </c>
      <c r="B66" s="19" t="s">
        <v>28</v>
      </c>
      <c r="C66" s="46"/>
      <c r="D66" s="47"/>
      <c r="E66" s="6" t="s">
        <v>99</v>
      </c>
      <c r="F66" s="10" t="s">
        <v>78</v>
      </c>
      <c r="G66" s="22"/>
    </row>
    <row r="67" spans="1:7" ht="43.5" x14ac:dyDescent="0.35">
      <c r="A67" s="74" t="s">
        <v>106</v>
      </c>
      <c r="B67" s="19" t="s">
        <v>28</v>
      </c>
      <c r="C67" s="46"/>
      <c r="D67" s="47"/>
      <c r="E67" s="10" t="s">
        <v>107</v>
      </c>
      <c r="F67" s="10" t="s">
        <v>78</v>
      </c>
      <c r="G67" s="22"/>
    </row>
    <row r="68" spans="1:7" ht="29" x14ac:dyDescent="0.35">
      <c r="A68" s="74" t="s">
        <v>182</v>
      </c>
      <c r="B68" s="19" t="s">
        <v>28</v>
      </c>
      <c r="C68" s="46"/>
      <c r="D68" s="47"/>
      <c r="E68" s="10" t="s">
        <v>183</v>
      </c>
      <c r="F68" s="10"/>
      <c r="G68" s="22"/>
    </row>
    <row r="69" spans="1:7" x14ac:dyDescent="0.35">
      <c r="A69" s="74" t="s">
        <v>108</v>
      </c>
      <c r="B69" s="19" t="s">
        <v>28</v>
      </c>
      <c r="C69" s="46"/>
      <c r="D69" s="47"/>
      <c r="E69" s="10" t="s">
        <v>109</v>
      </c>
      <c r="F69" s="10" t="s">
        <v>78</v>
      </c>
      <c r="G69" s="22"/>
    </row>
    <row r="70" spans="1:7" x14ac:dyDescent="0.35">
      <c r="A70" s="74" t="s">
        <v>110</v>
      </c>
      <c r="B70" s="19" t="s">
        <v>28</v>
      </c>
      <c r="C70" s="46"/>
      <c r="D70" s="47"/>
      <c r="E70" s="10" t="s">
        <v>109</v>
      </c>
      <c r="F70" s="10" t="s">
        <v>78</v>
      </c>
      <c r="G70" s="22"/>
    </row>
    <row r="71" spans="1:7" x14ac:dyDescent="0.35">
      <c r="A71" s="74" t="s">
        <v>111</v>
      </c>
      <c r="B71" s="19" t="s">
        <v>28</v>
      </c>
      <c r="C71" s="46"/>
      <c r="D71" s="47"/>
      <c r="E71" s="10" t="s">
        <v>109</v>
      </c>
      <c r="F71" s="10"/>
      <c r="G71" s="22"/>
    </row>
    <row r="72" spans="1:7" x14ac:dyDescent="0.35">
      <c r="A72" s="74" t="s">
        <v>112</v>
      </c>
      <c r="B72" s="19" t="s">
        <v>28</v>
      </c>
      <c r="C72" s="46"/>
      <c r="D72" s="47"/>
      <c r="E72" s="10" t="s">
        <v>109</v>
      </c>
      <c r="F72" s="10"/>
      <c r="G72" s="22"/>
    </row>
    <row r="73" spans="1:7" ht="29" x14ac:dyDescent="0.35">
      <c r="A73" s="29" t="s">
        <v>113</v>
      </c>
      <c r="B73" s="19" t="s">
        <v>28</v>
      </c>
      <c r="C73" s="46"/>
      <c r="D73" s="47"/>
      <c r="E73" s="10" t="s">
        <v>114</v>
      </c>
      <c r="F73" s="10"/>
      <c r="G73" s="22"/>
    </row>
    <row r="74" spans="1:7" ht="44" thickBot="1" x14ac:dyDescent="0.4">
      <c r="A74" s="81" t="s">
        <v>115</v>
      </c>
      <c r="B74" s="45" t="s">
        <v>28</v>
      </c>
      <c r="C74" s="75"/>
      <c r="D74" s="50"/>
      <c r="E74" s="26" t="s">
        <v>116</v>
      </c>
      <c r="F74" s="88"/>
      <c r="G74" s="56"/>
    </row>
    <row r="75" spans="1:7" ht="56.25" customHeight="1" thickBot="1" x14ac:dyDescent="0.4">
      <c r="A75" s="31"/>
      <c r="B75" s="40"/>
      <c r="C75" s="136"/>
      <c r="D75" s="137"/>
      <c r="E75" s="2"/>
      <c r="F75" s="138" t="s">
        <v>179</v>
      </c>
      <c r="G75" s="56"/>
    </row>
    <row r="76" spans="1:7" ht="81" customHeight="1" thickBot="1" x14ac:dyDescent="0.4">
      <c r="A76" s="31"/>
      <c r="B76" s="40"/>
      <c r="C76" s="136"/>
      <c r="D76" s="137"/>
      <c r="E76" s="2"/>
      <c r="F76" s="138" t="s">
        <v>180</v>
      </c>
      <c r="G76" s="22"/>
    </row>
    <row r="77" spans="1:7" ht="16.5" customHeight="1" thickBot="1" x14ac:dyDescent="0.4">
      <c r="A77" s="31"/>
      <c r="B77" s="40"/>
      <c r="C77" s="136"/>
      <c r="D77" s="137"/>
      <c r="E77" s="2"/>
    </row>
    <row r="78" spans="1:7" s="1" customFormat="1" ht="15" thickBot="1" x14ac:dyDescent="0.4">
      <c r="A78" s="94" t="s">
        <v>117</v>
      </c>
      <c r="B78" s="141" t="s">
        <v>118</v>
      </c>
      <c r="C78" s="142"/>
      <c r="D78" s="4"/>
      <c r="F78" s="52" t="s">
        <v>83</v>
      </c>
      <c r="G78" s="52" t="s">
        <v>7</v>
      </c>
    </row>
    <row r="79" spans="1:7" x14ac:dyDescent="0.35">
      <c r="A79" s="32" t="s">
        <v>119</v>
      </c>
      <c r="B79" s="143" t="s">
        <v>120</v>
      </c>
      <c r="C79" s="144"/>
      <c r="F79" s="55" t="s">
        <v>169</v>
      </c>
      <c r="G79" s="59"/>
    </row>
    <row r="80" spans="1:7" ht="42.75" customHeight="1" x14ac:dyDescent="0.35">
      <c r="A80" s="10" t="s">
        <v>121</v>
      </c>
      <c r="B80" s="145" t="s">
        <v>184</v>
      </c>
      <c r="C80" s="146"/>
      <c r="F80" s="29" t="s">
        <v>168</v>
      </c>
      <c r="G80" s="60"/>
    </row>
    <row r="81" spans="1:7" ht="29" x14ac:dyDescent="0.35">
      <c r="A81" s="10" t="s">
        <v>122</v>
      </c>
      <c r="B81" s="145" t="s">
        <v>123</v>
      </c>
      <c r="C81" s="146"/>
      <c r="F81" s="29" t="s">
        <v>124</v>
      </c>
      <c r="G81" s="22"/>
    </row>
    <row r="82" spans="1:7" ht="43.5" x14ac:dyDescent="0.35">
      <c r="A82" s="10" t="s">
        <v>125</v>
      </c>
      <c r="B82" s="145" t="s">
        <v>175</v>
      </c>
      <c r="C82" s="146"/>
      <c r="F82" s="29" t="s">
        <v>124</v>
      </c>
      <c r="G82" s="22"/>
    </row>
    <row r="83" spans="1:7" ht="44" thickBot="1" x14ac:dyDescent="0.4">
      <c r="A83" s="26" t="s">
        <v>126</v>
      </c>
      <c r="B83" s="139" t="s">
        <v>127</v>
      </c>
      <c r="C83" s="140"/>
      <c r="F83" s="61" t="s">
        <v>128</v>
      </c>
      <c r="G83" s="62"/>
    </row>
    <row r="84" spans="1:7" ht="15" thickBot="1" x14ac:dyDescent="0.4">
      <c r="A84" s="42"/>
      <c r="B84" s="42"/>
      <c r="C84" s="42"/>
    </row>
    <row r="85" spans="1:7" ht="15" thickBot="1" x14ac:dyDescent="0.4">
      <c r="A85" s="52" t="s">
        <v>129</v>
      </c>
      <c r="B85" s="63" t="s">
        <v>3</v>
      </c>
      <c r="C85" s="52" t="s">
        <v>4</v>
      </c>
      <c r="D85" s="111" t="s">
        <v>5</v>
      </c>
      <c r="F85" s="52" t="s">
        <v>83</v>
      </c>
      <c r="G85" s="52" t="s">
        <v>7</v>
      </c>
    </row>
    <row r="86" spans="1:7" ht="174" x14ac:dyDescent="0.35">
      <c r="A86" s="97" t="s">
        <v>130</v>
      </c>
      <c r="B86" s="98" t="s">
        <v>28</v>
      </c>
      <c r="C86" s="99"/>
      <c r="D86" s="100" t="s">
        <v>131</v>
      </c>
      <c r="F86" s="101"/>
      <c r="G86" s="102"/>
    </row>
    <row r="87" spans="1:7" ht="126.75" customHeight="1" x14ac:dyDescent="0.35">
      <c r="A87" s="103" t="s">
        <v>132</v>
      </c>
      <c r="B87" s="66"/>
      <c r="C87" s="67"/>
      <c r="D87" s="93" t="s">
        <v>133</v>
      </c>
      <c r="F87" s="95" t="s">
        <v>134</v>
      </c>
      <c r="G87" s="104"/>
    </row>
    <row r="88" spans="1:7" ht="43.5" customHeight="1" thickBot="1" x14ac:dyDescent="0.4">
      <c r="A88" s="105" t="s">
        <v>135</v>
      </c>
      <c r="B88" s="106" t="s">
        <v>10</v>
      </c>
      <c r="C88" s="107"/>
      <c r="D88" s="108" t="s">
        <v>166</v>
      </c>
      <c r="F88" s="109"/>
      <c r="G88" s="110"/>
    </row>
    <row r="89" spans="1:7" x14ac:dyDescent="0.35">
      <c r="A89" s="43"/>
      <c r="B89" s="42"/>
      <c r="C89" s="41"/>
      <c r="D89" s="43"/>
      <c r="E89" s="96"/>
    </row>
    <row r="90" spans="1:7" x14ac:dyDescent="0.35">
      <c r="A90" s="112"/>
      <c r="B90" s="112"/>
      <c r="C90" s="112"/>
      <c r="D90" s="112"/>
    </row>
  </sheetData>
  <sheetProtection algorithmName="SHA-512" hashValue="1u1tRJpww8moErtFNIXfBywAh1EO9wAJSpi8NSMbnQmLuOkJjPRjDfsiutr2DfSjgqHIzyWAs1Oqa1PPlzTLXg==" saltValue="A3ptMJ9nIzQaappyLzO63g==" spinCount="100000" sheet="1" objects="1" scenarios="1"/>
  <protectedRanges>
    <protectedRange sqref="C86:C89" name="Alue7"/>
    <protectedRange sqref="C52:D74" name="Alue6"/>
    <protectedRange sqref="C39:C48" name="Alue5"/>
    <protectedRange sqref="C34:C37" name="Alue4"/>
    <protectedRange sqref="C25:C32" name="Alue3"/>
    <protectedRange sqref="C20:C23" name="Alue2"/>
    <protectedRange sqref="C14:C18" name="Alue1"/>
    <protectedRange sqref="C8:C12" name="Alue8"/>
  </protectedRanges>
  <mergeCells count="6">
    <mergeCell ref="B83:C83"/>
    <mergeCell ref="B78:C78"/>
    <mergeCell ref="B79:C79"/>
    <mergeCell ref="B80:C80"/>
    <mergeCell ref="B81:C81"/>
    <mergeCell ref="B82:C82"/>
  </mergeCells>
  <pageMargins left="0.7" right="0.7" top="0.75" bottom="0.75" header="0.3" footer="0.3"/>
  <pageSetup paperSize="9" scale="37"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CE0F-FD3D-4884-8B94-D0B3200BF3A4}">
  <dimension ref="A1:C25"/>
  <sheetViews>
    <sheetView zoomScaleNormal="100" zoomScaleSheetLayoutView="120" workbookViewId="0"/>
  </sheetViews>
  <sheetFormatPr defaultRowHeight="14.5" x14ac:dyDescent="0.35"/>
  <cols>
    <col min="1" max="1" width="43.54296875" customWidth="1"/>
    <col min="2" max="2" width="15.453125" bestFit="1" customWidth="1"/>
    <col min="3" max="3" width="25.54296875" customWidth="1"/>
  </cols>
  <sheetData>
    <row r="1" spans="1:3" s="5" customFormat="1" ht="15.5" x14ac:dyDescent="0.35">
      <c r="A1" s="5" t="s">
        <v>136</v>
      </c>
    </row>
    <row r="2" spans="1:3" s="1" customFormat="1" ht="15" thickBot="1" x14ac:dyDescent="0.4"/>
    <row r="3" spans="1:3" s="1" customFormat="1" ht="17.25" customHeight="1" thickBot="1" x14ac:dyDescent="0.4">
      <c r="A3" s="52" t="s">
        <v>137</v>
      </c>
      <c r="B3" s="94" t="s">
        <v>138</v>
      </c>
      <c r="C3" s="124" t="s">
        <v>160</v>
      </c>
    </row>
    <row r="4" spans="1:3" ht="43.5" x14ac:dyDescent="0.35">
      <c r="A4" s="17" t="s">
        <v>139</v>
      </c>
      <c r="B4" s="114"/>
      <c r="C4" s="131"/>
    </row>
    <row r="5" spans="1:3" ht="58" x14ac:dyDescent="0.35">
      <c r="A5" s="7" t="s">
        <v>140</v>
      </c>
      <c r="B5" s="115"/>
      <c r="C5" s="33"/>
    </row>
    <row r="6" spans="1:3" ht="58.5" thickBot="1" x14ac:dyDescent="0.4">
      <c r="A6" s="121" t="s">
        <v>141</v>
      </c>
      <c r="B6" s="122"/>
      <c r="C6" s="123"/>
    </row>
    <row r="7" spans="1:3" ht="15" thickBot="1" x14ac:dyDescent="0.4">
      <c r="A7" s="18" t="s">
        <v>142</v>
      </c>
      <c r="B7" s="117">
        <f>+B4+B5+B6</f>
        <v>0</v>
      </c>
      <c r="C7" s="130"/>
    </row>
    <row r="8" spans="1:3" s="1" customFormat="1" ht="15" thickBot="1" x14ac:dyDescent="0.4">
      <c r="A8" s="124" t="s">
        <v>143</v>
      </c>
      <c r="B8" s="125" t="s">
        <v>138</v>
      </c>
      <c r="C8" s="124" t="s">
        <v>160</v>
      </c>
    </row>
    <row r="9" spans="1:3" x14ac:dyDescent="0.35">
      <c r="A9" s="8" t="s">
        <v>144</v>
      </c>
      <c r="B9" s="118"/>
      <c r="C9" s="35"/>
    </row>
    <row r="10" spans="1:3" ht="29" x14ac:dyDescent="0.35">
      <c r="A10" s="7" t="s">
        <v>145</v>
      </c>
      <c r="B10" s="115"/>
      <c r="C10" s="33"/>
    </row>
    <row r="11" spans="1:3" x14ac:dyDescent="0.35">
      <c r="A11" s="7" t="s">
        <v>146</v>
      </c>
      <c r="B11" s="115"/>
      <c r="C11" s="33"/>
    </row>
    <row r="12" spans="1:3" x14ac:dyDescent="0.35">
      <c r="A12" s="7" t="s">
        <v>147</v>
      </c>
      <c r="B12" s="115"/>
      <c r="C12" s="33"/>
    </row>
    <row r="13" spans="1:3" x14ac:dyDescent="0.35">
      <c r="A13" s="7" t="s">
        <v>148</v>
      </c>
      <c r="B13" s="115"/>
      <c r="C13" s="33"/>
    </row>
    <row r="14" spans="1:3" x14ac:dyDescent="0.35">
      <c r="A14" s="7" t="s">
        <v>149</v>
      </c>
      <c r="B14" s="115"/>
      <c r="C14" s="33"/>
    </row>
    <row r="15" spans="1:3" x14ac:dyDescent="0.35">
      <c r="A15" s="7" t="s">
        <v>150</v>
      </c>
      <c r="B15" s="115"/>
      <c r="C15" s="33"/>
    </row>
    <row r="16" spans="1:3" x14ac:dyDescent="0.35">
      <c r="A16" s="7" t="s">
        <v>151</v>
      </c>
      <c r="B16" s="115"/>
      <c r="C16" s="33"/>
    </row>
    <row r="17" spans="1:3" ht="29" x14ac:dyDescent="0.35">
      <c r="A17" s="7" t="s">
        <v>152</v>
      </c>
      <c r="B17" s="115"/>
      <c r="C17" s="33"/>
    </row>
    <row r="18" spans="1:3" x14ac:dyDescent="0.35">
      <c r="A18" s="7" t="s">
        <v>153</v>
      </c>
      <c r="B18" s="115"/>
      <c r="C18" s="33"/>
    </row>
    <row r="19" spans="1:3" x14ac:dyDescent="0.35">
      <c r="A19" s="7" t="s">
        <v>154</v>
      </c>
      <c r="B19" s="115"/>
      <c r="C19" s="33"/>
    </row>
    <row r="20" spans="1:3" ht="15" thickBot="1" x14ac:dyDescent="0.4">
      <c r="A20" s="9" t="s">
        <v>155</v>
      </c>
      <c r="B20" s="116"/>
      <c r="C20" s="34"/>
    </row>
    <row r="21" spans="1:3" ht="15" thickBot="1" x14ac:dyDescent="0.4">
      <c r="A21" s="18" t="s">
        <v>156</v>
      </c>
      <c r="B21" s="117">
        <f>+SUM(B8:B20)</f>
        <v>0</v>
      </c>
      <c r="C21" s="130"/>
    </row>
    <row r="22" spans="1:3" ht="15" thickBot="1" x14ac:dyDescent="0.4">
      <c r="A22" s="27" t="s">
        <v>157</v>
      </c>
      <c r="B22" s="119"/>
      <c r="C22" s="132"/>
    </row>
    <row r="23" spans="1:3" ht="15" thickBot="1" x14ac:dyDescent="0.4">
      <c r="A23" s="16" t="s">
        <v>158</v>
      </c>
      <c r="B23" s="120">
        <f>+B7+B21+B22</f>
        <v>0</v>
      </c>
      <c r="C23" s="129"/>
    </row>
    <row r="25" spans="1:3" ht="174" x14ac:dyDescent="0.35">
      <c r="A25" s="3" t="s">
        <v>159</v>
      </c>
      <c r="B25" s="3"/>
    </row>
  </sheetData>
  <sheetProtection algorithmName="SHA-512" hashValue="yLhCh/F5VEKnPLpymNTK5mpb2g6oBgb2mj6gZjHRJsOqn5EYQellgnJqtFi2Yiamw5A7PecSzwc7OSkqD7EH3Q==" saltValue="erQM3DrInbaeXbDr0qzTtg==" spinCount="100000" sheet="1" objects="1" scenarios="1"/>
  <protectedRanges>
    <protectedRange sqref="B4:C6" name="Alue1"/>
    <protectedRange sqref="B9:C20" name="Alue2"/>
    <protectedRange sqref="B22:C22" name="Alue3"/>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B2DADAB0F864CAB582BCFAEA47A98" ma:contentTypeVersion="14" ma:contentTypeDescription="Create a new document." ma:contentTypeScope="" ma:versionID="4527acf1c888f19c3893e92545d234a0">
  <xsd:schema xmlns:xsd="http://www.w3.org/2001/XMLSchema" xmlns:xs="http://www.w3.org/2001/XMLSchema" xmlns:p="http://schemas.microsoft.com/office/2006/metadata/properties" xmlns:ns2="140c7fa3-9b37-4920-ae67-c63b3805a912" xmlns:ns3="6b67a184-ee1b-4f1f-aa66-f09a789a3207" targetNamespace="http://schemas.microsoft.com/office/2006/metadata/properties" ma:root="true" ma:fieldsID="764a548a1201dfefafd0f1e87030e785" ns2:_="" ns3:_="">
    <xsd:import namespace="140c7fa3-9b37-4920-ae67-c63b3805a912"/>
    <xsd:import namespace="6b67a184-ee1b-4f1f-aa66-f09a789a3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c7fa3-9b37-4920-ae67-c63b3805a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b67a184-ee1b-4f1f-aa66-f09a789a32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933ed02-9bdb-49bb-aba0-63d83e0d4ae7}" ma:internalName="TaxCatchAll" ma:showField="CatchAllData" ma:web="6b67a184-ee1b-4f1f-aa66-f09a789a3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b67a184-ee1b-4f1f-aa66-f09a789a3207" xsi:nil="true"/>
    <lcf76f155ced4ddcb4097134ff3c332f xmlns="140c7fa3-9b37-4920-ae67-c63b3805a91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A2ED3C-6AB9-421C-AA6E-B298B7991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c7fa3-9b37-4920-ae67-c63b3805a912"/>
    <ds:schemaRef ds:uri="6b67a184-ee1b-4f1f-aa66-f09a789a3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4BD37A-3C6A-4DD7-AC88-06090AF22157}">
  <ds:schemaRefs>
    <ds:schemaRef ds:uri="140c7fa3-9b37-4920-ae67-c63b3805a912"/>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6b67a184-ee1b-4f1f-aa66-f09a789a3207"/>
    <ds:schemaRef ds:uri="http://www.w3.org/XML/1998/namespace"/>
  </ds:schemaRefs>
</ds:datastoreItem>
</file>

<file path=customXml/itemProps3.xml><?xml version="1.0" encoding="utf-8"?>
<ds:datastoreItem xmlns:ds="http://schemas.openxmlformats.org/officeDocument/2006/customXml" ds:itemID="{B5071117-9039-412C-B6D3-FA24A02CE3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Lomake</vt:lpstr>
      <vt:lpstr>Liite 1 Kustannusselvitys</vt:lpstr>
      <vt:lpstr>Lomake!Tulostusalue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Lavaste Kari</dc:creator>
  <cp:keywords/>
  <dc:description/>
  <cp:lastModifiedBy>Arto Tiina (Energia)</cp:lastModifiedBy>
  <cp:revision/>
  <dcterms:created xsi:type="dcterms:W3CDTF">2019-05-07T11:02:17Z</dcterms:created>
  <dcterms:modified xsi:type="dcterms:W3CDTF">2023-03-13T09:29:34Z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0x0101006A5B2DADAB0F864CAB582BCFAEA47A98</vt:lpwstr>
  </property>
  <property fmtid="{D5CDD505-2E9C-101B-9397-08002B2CF9AE}" pid="3" name="MediaServiceImageTags">
    <vt:lpwstr/>
  </property>
</Properties>
</file>