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93104\Work Folders\Venlan työtiedostot\Tiedot valvontapäätöksistä\Sähkö\"/>
    </mc:Choice>
  </mc:AlternateContent>
  <xr:revisionPtr revIDLastSave="0" documentId="13_ncr:1_{DF82377B-2CE1-4A29-A760-5DED1080437F}" xr6:coauthVersionLast="46" xr6:coauthVersionMax="46" xr10:uidLastSave="{00000000-0000-0000-0000-000000000000}"/>
  <bookViews>
    <workbookView xWindow="7650" yWindow="105" windowWidth="17475" windowHeight="15255" xr2:uid="{00000000-000D-0000-FFFF-FFFF00000000}"/>
  </bookViews>
  <sheets>
    <sheet name="Tulos, tuotto, jäämä" sheetId="1" r:id="rId1"/>
    <sheet name="Pääoma" sheetId="4" r:id="rId2"/>
    <sheet name="Verkonarvo" sheetId="2" r:id="rId3"/>
    <sheet name="Voitonjakoluonteiset erät" sheetId="3" r:id="rId4"/>
  </sheets>
  <definedNames>
    <definedName name="_xlnm._FilterDatabase" localSheetId="0" hidden="1">'Tulos, tuotto, jäämä'!$A$1:$P$1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3" l="1"/>
  <c r="D89" i="3"/>
  <c r="F89" i="3"/>
  <c r="G89" i="3"/>
  <c r="H89" i="3"/>
  <c r="J89" i="3"/>
  <c r="K89" i="3"/>
  <c r="L89" i="3"/>
  <c r="N89" i="3"/>
  <c r="O89" i="3"/>
  <c r="P89" i="3"/>
  <c r="B89" i="3"/>
</calcChain>
</file>

<file path=xl/sharedStrings.xml><?xml version="1.0" encoding="utf-8"?>
<sst xmlns="http://schemas.openxmlformats.org/spreadsheetml/2006/main" count="405" uniqueCount="141">
  <si>
    <t>Yhtiön nimi</t>
  </si>
  <si>
    <t>Alajärven Sähkö Oy</t>
  </si>
  <si>
    <t>Alva Sähköverkko Oy</t>
  </si>
  <si>
    <t>Caruna Espoo Oy</t>
  </si>
  <si>
    <t>Caruna Oy</t>
  </si>
  <si>
    <t>EPV Alueverkko Oy</t>
  </si>
  <si>
    <t>ESE-Verkko Oy</t>
  </si>
  <si>
    <t>Enontekiön Sähkö Oy</t>
  </si>
  <si>
    <t>Enso Alueverkko Oy</t>
  </si>
  <si>
    <t>Esse Elektro-Kraft Ab</t>
  </si>
  <si>
    <t>Fingrid Oyj</t>
  </si>
  <si>
    <t>Forssan Verkkopalvelut Oy</t>
  </si>
  <si>
    <t>Haminan Energia Oy</t>
  </si>
  <si>
    <t>Haukiputaan Sähköosuuskunta</t>
  </si>
  <si>
    <t>Helen Sähköverkko Oy</t>
  </si>
  <si>
    <t>Herrfors Nät-Verkko Oy Ab</t>
  </si>
  <si>
    <t>Iin Energia Oy</t>
  </si>
  <si>
    <t>Imatran Seudun Sähkönsiirto Oy</t>
  </si>
  <si>
    <t>Jeppo Kraft Andelslag</t>
  </si>
  <si>
    <t>Jylhän Sähköosuuskunta</t>
  </si>
  <si>
    <t>Järvi-Suomen Energia Oy</t>
  </si>
  <si>
    <t>KSS Verkko Oy</t>
  </si>
  <si>
    <t>Kaakon Alueverkko Oy</t>
  </si>
  <si>
    <t>Kajave Oy</t>
  </si>
  <si>
    <t>Kemin Energia ja Vesi Oy</t>
  </si>
  <si>
    <t>Keminmaan Energia ja Vesi Oy</t>
  </si>
  <si>
    <t>Keravan Energia Oy</t>
  </si>
  <si>
    <t>Keuruun Sähkö Oy</t>
  </si>
  <si>
    <t>Kittilän Alueverkko Oy</t>
  </si>
  <si>
    <t>Koillis-Lapin Sähkö Oy</t>
  </si>
  <si>
    <t>Koillis-Satakunnan Sähkö Oy</t>
  </si>
  <si>
    <t>Kokemäen Sähkö Oy</t>
  </si>
  <si>
    <t>Kokkolan Energiaverkot Oy</t>
  </si>
  <si>
    <t>Kronoby Elverk Ab</t>
  </si>
  <si>
    <t>Kuopion Sähköverkko Oy</t>
  </si>
  <si>
    <t>Kuoreveden Sähkö Oy</t>
  </si>
  <si>
    <t>Kymenlaakson Sähköverkko Oy</t>
  </si>
  <si>
    <t>Köyliön-Säkylän Sähkö Oy</t>
  </si>
  <si>
    <t>LE-Sähköverkko Oy</t>
  </si>
  <si>
    <t>Lammaisten Energia Oy</t>
  </si>
  <si>
    <t>Lankosken Sähkö Oy</t>
  </si>
  <si>
    <t>Lappeenrannan Energiaverkot Oy</t>
  </si>
  <si>
    <t>Lehtimäen Sähkö Oy</t>
  </si>
  <si>
    <t>Leppäkosken Sähkö Oy</t>
  </si>
  <si>
    <t>Muonion Sähköosuuskunta</t>
  </si>
  <si>
    <t>Mäntän Energia Oy</t>
  </si>
  <si>
    <t>Naantalin Energia Oy</t>
  </si>
  <si>
    <t>Nurmijärven Sähköverkko Oy</t>
  </si>
  <si>
    <t>Nykarleby Kraftverk Ab</t>
  </si>
  <si>
    <t>Oulun Energia Siirto ja Jakelu Oy</t>
  </si>
  <si>
    <t>Oulun Seudun Sähkö Verkkopalvelut Oy</t>
  </si>
  <si>
    <t>PKS Sähkönsiirto Oy</t>
  </si>
  <si>
    <t>Paneliankosken Voima Oy</t>
  </si>
  <si>
    <t>Parikkalan Valo Oy</t>
  </si>
  <si>
    <t>Pori Energia Sähköverkot Oy</t>
  </si>
  <si>
    <t>Porvoon Sähköverkko Oy</t>
  </si>
  <si>
    <t>Raahen Energia Oy</t>
  </si>
  <si>
    <t>Rantakairan Sähkö Oy</t>
  </si>
  <si>
    <t>Raseborgs Energi Ab</t>
  </si>
  <si>
    <t>Rauman Energia Sähköverkko Oy</t>
  </si>
  <si>
    <t>Rovakaira Oy</t>
  </si>
  <si>
    <t>Rovaniemen Verkko Oy</t>
  </si>
  <si>
    <t>Sallila Sähkönsiirto Oy</t>
  </si>
  <si>
    <t>Satavakka Oy</t>
  </si>
  <si>
    <t>Savon Voima Verkko Oy</t>
  </si>
  <si>
    <t>Seiverkot Oy</t>
  </si>
  <si>
    <t>Sipoon Energia Oy</t>
  </si>
  <si>
    <t>Sähkö-Virkeät Oy</t>
  </si>
  <si>
    <t>Tampereen Sähköverkko Oy</t>
  </si>
  <si>
    <t>Tenergia Oy</t>
  </si>
  <si>
    <t>Tornion Energia Oy</t>
  </si>
  <si>
    <t>Tornionlaakson Sähkö Oy</t>
  </si>
  <si>
    <t>Tunturiverkko Oy</t>
  </si>
  <si>
    <t>Turku Energia Sähköverkot Oy</t>
  </si>
  <si>
    <t>UPM Sähkönsiirto Oy</t>
  </si>
  <si>
    <t>Vaasan Sähköverkko Oy</t>
  </si>
  <si>
    <t>Vakka-Suomen Voima Oy</t>
  </si>
  <si>
    <t>Valkeakosken Energia Oy</t>
  </si>
  <si>
    <t>Vantaan Energia Sähköverkot Oy</t>
  </si>
  <si>
    <t>Vatajankosken Sähkö Oy</t>
  </si>
  <si>
    <t>Verkko Korpela Oy</t>
  </si>
  <si>
    <t>Vetelin Energia Oy</t>
  </si>
  <si>
    <t>Vimpelin Voima Oy</t>
  </si>
  <si>
    <t>Äänekosken Energia Oy</t>
  </si>
  <si>
    <t>Ääneverkko Oy</t>
  </si>
  <si>
    <t>2016 Toteutunut oikaistu tulos (t€)</t>
  </si>
  <si>
    <t>2016 Kohtuullinen tuotto (t€)</t>
  </si>
  <si>
    <t>2016 Tilikauden ylijäämä(+)/alijäämä(-) (t€)</t>
  </si>
  <si>
    <t>2017 Toteutunut oikaistu tulos (t€)</t>
  </si>
  <si>
    <t>2017 Kohtuullinen tuotto (t€)</t>
  </si>
  <si>
    <t>2017 Tilikauden ylijäämä(+)/alijäämä(-) (t€)</t>
  </si>
  <si>
    <t>2018 Toteutunut oikaistu tulos (t€)</t>
  </si>
  <si>
    <t>2018 Kohtuullinen tuotto (t€)</t>
  </si>
  <si>
    <t>2018 Tilikauden ylijäämä(+)/alijäämä(-) (t€)</t>
  </si>
  <si>
    <t>2019 Toteutunut oikaistu tulos (t€)</t>
  </si>
  <si>
    <t>2019 Kohtuullinen tuotto (t€)</t>
  </si>
  <si>
    <t>2019 Tilikauden ylijäämä(+)/alijäämä(-) (t€)</t>
  </si>
  <si>
    <t>Okun Energia Oy</t>
  </si>
  <si>
    <t>2016 Verkon jälleenhankinta-arvo</t>
  </si>
  <si>
    <t>2016 Verkon nykykäyttöarvo</t>
  </si>
  <si>
    <t>2016 Laskennallinen tasapoisto</t>
  </si>
  <si>
    <t>2017 Verkon jälleenhankinta-arvo</t>
  </si>
  <si>
    <t>2017 Verkon nykykäyttöarvo</t>
  </si>
  <si>
    <t>2017 Laskennallinen tasapoisto</t>
  </si>
  <si>
    <t>2018 Verkon jälleenhankinta-arvo</t>
  </si>
  <si>
    <t>2018 Verkon nykykäyttöarvo</t>
  </si>
  <si>
    <t>2018 Laskennallinen tasapoisto</t>
  </si>
  <si>
    <t>2019 Verkon jälleenhankinta-arvo</t>
  </si>
  <si>
    <t>2019 Verkon nykykäyttöarvo</t>
  </si>
  <si>
    <t>2019 Laskennallinen tasapoisto</t>
  </si>
  <si>
    <t>2016 Osingot (t€)</t>
  </si>
  <si>
    <t>2016 Konserniavustukset (t€)</t>
  </si>
  <si>
    <t>2016 Voitonjakoluonteiset erät yhteensä (t€)</t>
  </si>
  <si>
    <t>2017 Osingot (t€)</t>
  </si>
  <si>
    <t>2017 Konserniavustukset (t€)</t>
  </si>
  <si>
    <t>2017 Voitonjakoluonteiset erät yhteensä (t€)</t>
  </si>
  <si>
    <t>2018 Osingot (t€)</t>
  </si>
  <si>
    <t>2018 Konserniavustukset (t€)</t>
  </si>
  <si>
    <t>2018 Voitonjakoluonteiset erät yhteensä (t€)</t>
  </si>
  <si>
    <t>2019 Osingot (t€)</t>
  </si>
  <si>
    <t>2019 Konserniavustukset (t€)</t>
  </si>
  <si>
    <t>2019 Voitonjakoluonteiset erät yhteensä (t€)</t>
  </si>
  <si>
    <t>Yhteensä:</t>
  </si>
  <si>
    <t>Nivos Verkot Oy</t>
  </si>
  <si>
    <t>Elenia Verkko Oyj</t>
  </si>
  <si>
    <t>Tilikauden 2016 sähköverkkotoimintaan sitoutunut oikaistu oma pääoma (t€)</t>
  </si>
  <si>
    <t>Tilikauden 2016 sähköverkkotoimintaan sitoutunut oikaistu korollinen vieras pääoma (t€)</t>
  </si>
  <si>
    <t>Tilikauden 2016 sähköverkkotoimintaan sitoutunut oikaistu koroton vieras pääoma</t>
  </si>
  <si>
    <t>Tilikauden 2016 sähköverkkotoimintaan sitoutunut oikaistu pääoma (t€)</t>
  </si>
  <si>
    <t>Tilikauden 2017 sähköverkkotoimintaan sitoutunut oikaistu oma pääoma (t€)</t>
  </si>
  <si>
    <t>Tilikauden 2017 sähköverkkotoimintaan sitoutunut oikaistu korollinen vieras pääoma (t€)</t>
  </si>
  <si>
    <t>Tilikauden 2017 sähköverkkotoimintaan sitoutunut oikaistu koroton vieras pääoma</t>
  </si>
  <si>
    <t>Tilikauden 2017 sähköverkkotoimintaan sitoutunut oikaistu pääoma (t€)</t>
  </si>
  <si>
    <t>Tilikauden 2018 sähköverkkotoimintaan sitoutunut oikaistu oma pääoma (t€)</t>
  </si>
  <si>
    <t>Tilikauden 2018 sähköverkkotoimintaan sitoutunut oikaistu korollinen vieras pääoma (t€)</t>
  </si>
  <si>
    <t>Tilikauden 2018 sähköverkkotoimintaan sitoutunut oikaistu koroton vieras pääoma</t>
  </si>
  <si>
    <t>Tilikauden 2018 sähköverkkotoimintaan sitoutunut oikaistu pääoma (t€)</t>
  </si>
  <si>
    <t>Tilikauden 2019 sähköverkkotoimintaan sitoutunut oikaistu oma pääoma (t€)</t>
  </si>
  <si>
    <t>Tilikauden 2019 sähköverkkotoimintaan sitoutunut oikaistu korollinen vieras pääoma (t€)</t>
  </si>
  <si>
    <t>Tilikauden 2019 sähköverkkotoimintaan sitoutunut oikaistu koroton vieras pääoma</t>
  </si>
  <si>
    <t>Tilikauden 2019 sähköverkkotoimintaan sitoutunut oikaistu pääoma (t€)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</si>
</sst>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name val="Arial"/>
      <family val="1"/>
    </font>
    <font>
      <b/>
      <sz val="12"/>
      <color rgb="FFBC2359"/>
      <name val="Arial"/>
      <family val="1"/>
    </font>
    <font>
      <sz val="11"/>
      <name val="Arial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BA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0" xfId="1" applyFont="1" applyFill="1" applyAlignment="1">
      <alignment horizontal="center" wrapText="1"/>
    </xf>
    <xf numFmtId="164" fontId="0" fillId="0" borderId="0" xfId="0" applyNumberFormat="1"/>
    <xf numFmtId="164" fontId="1" fillId="2" borderId="0" xfId="1" applyNumberFormat="1" applyFont="1" applyFill="1" applyAlignment="1">
      <alignment horizontal="center" wrapText="1"/>
    </xf>
    <xf numFmtId="164" fontId="3" fillId="0" borderId="0" xfId="0" applyNumberFormat="1" applyFont="1"/>
    <xf numFmtId="164" fontId="0" fillId="0" borderId="0" xfId="0" applyNumberFormat="1" applyFill="1"/>
    <xf numFmtId="0" fontId="0" fillId="0" borderId="0" xfId="0" applyFill="1"/>
  </cellXfs>
  <cellStyles count="2">
    <cellStyle name="Normaali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showOutlineSymbols="0" showWhiteSpace="0" topLeftCell="A64" zoomScale="90" zoomScaleNormal="90" workbookViewId="0">
      <selection activeCell="A90" sqref="A90"/>
    </sheetView>
  </sheetViews>
  <sheetFormatPr defaultRowHeight="14.25" x14ac:dyDescent="0.2"/>
  <cols>
    <col min="1" max="1" width="33" bestFit="1" customWidth="1"/>
    <col min="2" max="3" width="20" bestFit="1" customWidth="1"/>
    <col min="4" max="4" width="22.625" customWidth="1"/>
    <col min="5" max="5" width="20" customWidth="1"/>
    <col min="6" max="7" width="20" bestFit="1" customWidth="1"/>
    <col min="8" max="8" width="21.625" customWidth="1"/>
    <col min="9" max="9" width="20" customWidth="1"/>
    <col min="10" max="11" width="20" bestFit="1" customWidth="1"/>
    <col min="12" max="12" width="22.625" customWidth="1"/>
    <col min="13" max="13" width="20" customWidth="1"/>
    <col min="14" max="15" width="20" bestFit="1" customWidth="1"/>
    <col min="16" max="16" width="24.25" customWidth="1"/>
  </cols>
  <sheetData>
    <row r="1" spans="1:16" ht="69.95" customHeight="1" x14ac:dyDescent="0.25">
      <c r="A1" s="1" t="s">
        <v>0</v>
      </c>
      <c r="B1" s="1" t="s">
        <v>85</v>
      </c>
      <c r="C1" s="1" t="s">
        <v>86</v>
      </c>
      <c r="D1" s="1" t="s">
        <v>87</v>
      </c>
      <c r="E1" s="1"/>
      <c r="F1" s="1" t="s">
        <v>88</v>
      </c>
      <c r="G1" s="1" t="s">
        <v>89</v>
      </c>
      <c r="H1" s="1" t="s">
        <v>90</v>
      </c>
      <c r="I1" s="1"/>
      <c r="J1" s="1" t="s">
        <v>91</v>
      </c>
      <c r="K1" s="1" t="s">
        <v>92</v>
      </c>
      <c r="L1" s="1" t="s">
        <v>93</v>
      </c>
      <c r="M1" s="1"/>
      <c r="N1" s="1" t="s">
        <v>94</v>
      </c>
      <c r="O1" s="1" t="s">
        <v>95</v>
      </c>
      <c r="P1" s="1" t="s">
        <v>96</v>
      </c>
    </row>
    <row r="2" spans="1:16" s="2" customFormat="1" x14ac:dyDescent="0.2">
      <c r="A2" s="2" t="s">
        <v>1</v>
      </c>
      <c r="B2" s="2">
        <v>466.41800000000001</v>
      </c>
      <c r="C2" s="2">
        <v>784.91800000000001</v>
      </c>
      <c r="D2" s="2">
        <v>-318.5</v>
      </c>
      <c r="F2" s="2">
        <v>298.97199999999998</v>
      </c>
      <c r="G2" s="2">
        <v>783.21600000000001</v>
      </c>
      <c r="H2" s="2">
        <v>-484.24400000000003</v>
      </c>
      <c r="J2" s="2">
        <v>581.77499999999998</v>
      </c>
      <c r="K2" s="2">
        <v>743.56600000000003</v>
      </c>
      <c r="L2" s="2">
        <v>-161.791</v>
      </c>
      <c r="N2" s="2">
        <v>680.30100000000004</v>
      </c>
      <c r="O2" s="2">
        <v>804.43799999999999</v>
      </c>
      <c r="P2" s="2">
        <v>-124.137</v>
      </c>
    </row>
    <row r="3" spans="1:16" s="2" customFormat="1" x14ac:dyDescent="0.2">
      <c r="A3" s="2" t="s">
        <v>2</v>
      </c>
      <c r="B3" s="2">
        <v>2891.2190000000001</v>
      </c>
      <c r="C3" s="2">
        <v>5946.192</v>
      </c>
      <c r="D3" s="2">
        <v>-3054.973</v>
      </c>
      <c r="F3" s="2">
        <v>4707.1570000000002</v>
      </c>
      <c r="G3" s="2">
        <v>5688.9260000000004</v>
      </c>
      <c r="H3" s="2">
        <v>-981.76900000000001</v>
      </c>
      <c r="J3" s="2">
        <v>5487.5680000000002</v>
      </c>
      <c r="K3" s="2">
        <v>5511.1719999999996</v>
      </c>
      <c r="L3" s="2">
        <v>-23.603999999999999</v>
      </c>
      <c r="N3" s="2">
        <v>4977.01</v>
      </c>
      <c r="O3" s="2">
        <v>5379.2089999999998</v>
      </c>
      <c r="P3" s="2">
        <v>-402.19900000000001</v>
      </c>
    </row>
    <row r="4" spans="1:16" s="2" customFormat="1" x14ac:dyDescent="0.2">
      <c r="A4" s="2" t="s">
        <v>3</v>
      </c>
      <c r="B4" s="2">
        <v>12715.109</v>
      </c>
      <c r="C4" s="2">
        <v>22030.935000000001</v>
      </c>
      <c r="D4" s="2">
        <v>-9315.8259999999991</v>
      </c>
      <c r="F4" s="2">
        <v>23845.476999999999</v>
      </c>
      <c r="G4" s="2">
        <v>21279.374</v>
      </c>
      <c r="H4" s="2">
        <v>2566.1030000000001</v>
      </c>
      <c r="J4" s="2">
        <v>21551.937999999998</v>
      </c>
      <c r="K4" s="2">
        <v>20042.218000000001</v>
      </c>
      <c r="L4" s="2">
        <v>1509.72</v>
      </c>
      <c r="N4" s="2">
        <v>21667.496999999999</v>
      </c>
      <c r="O4" s="2">
        <v>19748.091</v>
      </c>
      <c r="P4" s="2">
        <v>1919.4059999999999</v>
      </c>
    </row>
    <row r="5" spans="1:16" s="2" customFormat="1" x14ac:dyDescent="0.2">
      <c r="A5" s="2" t="s">
        <v>4</v>
      </c>
      <c r="B5" s="2">
        <v>56345.025000000001</v>
      </c>
      <c r="C5" s="2">
        <v>132833.49799999999</v>
      </c>
      <c r="D5" s="2">
        <v>-76488.472999999998</v>
      </c>
      <c r="F5" s="2">
        <v>60914.635000000002</v>
      </c>
      <c r="G5" s="2">
        <v>150332.261</v>
      </c>
      <c r="H5" s="2">
        <v>-89417.626000000004</v>
      </c>
      <c r="J5" s="2">
        <v>76931.587</v>
      </c>
      <c r="K5" s="2">
        <v>158584.88500000001</v>
      </c>
      <c r="L5" s="2">
        <v>-81653.297999999995</v>
      </c>
      <c r="N5" s="2">
        <v>97220.346999999994</v>
      </c>
      <c r="O5" s="2">
        <v>153801.853</v>
      </c>
      <c r="P5" s="2">
        <v>-56581.506000000001</v>
      </c>
    </row>
    <row r="6" spans="1:16" s="2" customFormat="1" x14ac:dyDescent="0.2">
      <c r="A6" s="2" t="s">
        <v>124</v>
      </c>
      <c r="B6" s="2">
        <v>51322.095000000001</v>
      </c>
      <c r="C6" s="2">
        <v>100745.94500000001</v>
      </c>
      <c r="D6" s="2">
        <v>-49423.85</v>
      </c>
      <c r="F6" s="2">
        <v>61026.006999999998</v>
      </c>
      <c r="G6" s="2">
        <v>105414.94100000001</v>
      </c>
      <c r="H6" s="2">
        <v>-44388.934000000001</v>
      </c>
      <c r="J6" s="2">
        <v>71269.683999999994</v>
      </c>
      <c r="K6" s="2">
        <v>108143.568</v>
      </c>
      <c r="L6" s="2">
        <v>-36873.883999999998</v>
      </c>
      <c r="N6" s="2">
        <v>87104.763999999996</v>
      </c>
      <c r="O6" s="2">
        <v>111122.852</v>
      </c>
      <c r="P6" s="2">
        <v>-24018.088</v>
      </c>
    </row>
    <row r="7" spans="1:16" s="2" customFormat="1" x14ac:dyDescent="0.2">
      <c r="A7" s="2" t="s">
        <v>7</v>
      </c>
      <c r="B7" s="2">
        <v>-374.47899999999998</v>
      </c>
      <c r="C7" s="2">
        <v>948.99400000000003</v>
      </c>
      <c r="D7" s="2">
        <v>-1323.473</v>
      </c>
      <c r="F7" s="2">
        <v>-587.21</v>
      </c>
      <c r="G7" s="2">
        <v>865.16499999999996</v>
      </c>
      <c r="H7" s="2">
        <v>-1452.375</v>
      </c>
      <c r="J7" s="2">
        <v>-517.62699999999995</v>
      </c>
      <c r="K7" s="2">
        <v>772.25699999999995</v>
      </c>
      <c r="L7" s="2">
        <v>-1289.884</v>
      </c>
      <c r="N7" s="2">
        <v>-415.08199999999999</v>
      </c>
      <c r="O7" s="2">
        <v>689.15800000000002</v>
      </c>
      <c r="P7" s="2">
        <v>-1104.24</v>
      </c>
    </row>
    <row r="8" spans="1:16" s="2" customFormat="1" x14ac:dyDescent="0.2">
      <c r="A8" s="2" t="s">
        <v>8</v>
      </c>
      <c r="B8" s="2">
        <v>226.79300000000001</v>
      </c>
      <c r="C8" s="2">
        <v>300.553</v>
      </c>
      <c r="D8" s="2">
        <v>-73.760000000000005</v>
      </c>
      <c r="F8" s="2">
        <v>120.976</v>
      </c>
      <c r="G8" s="2">
        <v>271.58699999999999</v>
      </c>
      <c r="H8" s="2">
        <v>-150.61099999999999</v>
      </c>
      <c r="J8" s="2">
        <v>-34.365000000000002</v>
      </c>
      <c r="K8" s="2">
        <v>249.08799999999999</v>
      </c>
      <c r="L8" s="2">
        <v>-283.45299999999997</v>
      </c>
      <c r="N8" s="2">
        <v>-59.481000000000002</v>
      </c>
      <c r="O8" s="2">
        <v>225.92599999999999</v>
      </c>
      <c r="P8" s="2">
        <v>-285.40699999999998</v>
      </c>
    </row>
    <row r="9" spans="1:16" s="2" customFormat="1" x14ac:dyDescent="0.2">
      <c r="A9" s="2" t="s">
        <v>5</v>
      </c>
      <c r="B9" s="2">
        <v>555.31600000000003</v>
      </c>
      <c r="C9" s="2">
        <v>1072.154</v>
      </c>
      <c r="D9" s="2">
        <v>-516.83799999999997</v>
      </c>
      <c r="F9" s="2">
        <v>941.83600000000001</v>
      </c>
      <c r="G9" s="2">
        <v>1020.516</v>
      </c>
      <c r="H9" s="2">
        <v>-78.680000000000007</v>
      </c>
      <c r="J9" s="2">
        <v>553.50699999999995</v>
      </c>
      <c r="K9" s="2">
        <v>765.63900000000001</v>
      </c>
      <c r="L9" s="2">
        <v>-212.13200000000001</v>
      </c>
      <c r="N9" s="2">
        <v>9657.4410000000007</v>
      </c>
      <c r="O9" s="2">
        <v>9092.1610000000001</v>
      </c>
      <c r="P9" s="2">
        <v>565.28</v>
      </c>
    </row>
    <row r="10" spans="1:16" s="2" customFormat="1" x14ac:dyDescent="0.2">
      <c r="A10" s="2" t="s">
        <v>6</v>
      </c>
      <c r="B10" s="2">
        <v>1978.116</v>
      </c>
      <c r="C10" s="2">
        <v>3718.7730000000001</v>
      </c>
      <c r="D10" s="2">
        <v>-1740.6569999999999</v>
      </c>
      <c r="F10" s="2">
        <v>2706.2779999999998</v>
      </c>
      <c r="G10" s="2">
        <v>3536.788</v>
      </c>
      <c r="H10" s="2">
        <v>-830.51</v>
      </c>
      <c r="J10" s="2">
        <v>2583.4520000000002</v>
      </c>
      <c r="K10" s="2">
        <v>3353.223</v>
      </c>
      <c r="L10" s="2">
        <v>-769.77099999999996</v>
      </c>
      <c r="N10" s="2">
        <v>2881.3870000000002</v>
      </c>
      <c r="O10" s="2">
        <v>3180.72</v>
      </c>
      <c r="P10" s="2">
        <v>-299.33300000000003</v>
      </c>
    </row>
    <row r="11" spans="1:16" s="2" customFormat="1" x14ac:dyDescent="0.2">
      <c r="A11" s="2" t="s">
        <v>9</v>
      </c>
      <c r="B11" s="2">
        <v>-20.007999999999999</v>
      </c>
      <c r="C11" s="2">
        <v>1263.039</v>
      </c>
      <c r="D11" s="2">
        <v>-1283.047</v>
      </c>
      <c r="F11" s="2">
        <v>-26.759</v>
      </c>
      <c r="G11" s="2">
        <v>1254.2850000000001</v>
      </c>
      <c r="H11" s="2">
        <v>-1281.0440000000001</v>
      </c>
      <c r="J11" s="2">
        <v>-116.182</v>
      </c>
      <c r="K11" s="2">
        <v>1234.221</v>
      </c>
      <c r="L11" s="2">
        <v>-1350.403</v>
      </c>
      <c r="N11" s="2">
        <v>-428.185</v>
      </c>
      <c r="O11" s="2">
        <v>1100.999</v>
      </c>
      <c r="P11" s="2">
        <v>-1529.184</v>
      </c>
    </row>
    <row r="12" spans="1:16" s="2" customFormat="1" x14ac:dyDescent="0.2">
      <c r="A12" s="2" t="s">
        <v>10</v>
      </c>
      <c r="B12" s="2">
        <v>153349.978</v>
      </c>
      <c r="C12" s="2">
        <v>193042.726</v>
      </c>
      <c r="D12" s="2">
        <v>-39692.748</v>
      </c>
      <c r="F12" s="2">
        <v>174232.66800000001</v>
      </c>
      <c r="G12" s="2">
        <v>182361.79300000001</v>
      </c>
      <c r="H12" s="2">
        <v>-8129.125</v>
      </c>
      <c r="J12" s="2">
        <v>199393.35</v>
      </c>
      <c r="K12" s="2">
        <v>167445.51199999999</v>
      </c>
      <c r="L12" s="2">
        <v>31947.838</v>
      </c>
      <c r="N12" s="2">
        <v>142686.185</v>
      </c>
      <c r="O12" s="2">
        <v>155170.55300000001</v>
      </c>
      <c r="P12" s="2">
        <v>-12484.368</v>
      </c>
    </row>
    <row r="13" spans="1:16" s="2" customFormat="1" x14ac:dyDescent="0.2">
      <c r="A13" s="2" t="s">
        <v>11</v>
      </c>
      <c r="B13" s="2">
        <v>1476.7860000000001</v>
      </c>
      <c r="C13" s="2">
        <v>2726.5479999999998</v>
      </c>
      <c r="D13" s="2">
        <v>-1249.7619999999999</v>
      </c>
      <c r="F13" s="2">
        <v>1621.557</v>
      </c>
      <c r="G13" s="2">
        <v>2557.4059999999999</v>
      </c>
      <c r="H13" s="2">
        <v>-935.84900000000005</v>
      </c>
      <c r="J13" s="2">
        <v>2121.8159999999998</v>
      </c>
      <c r="K13" s="2">
        <v>2407.3150000000001</v>
      </c>
      <c r="L13" s="2">
        <v>-285.49900000000002</v>
      </c>
      <c r="N13" s="2">
        <v>2347.0140000000001</v>
      </c>
      <c r="O13" s="2">
        <v>2291.9949999999999</v>
      </c>
      <c r="P13" s="2">
        <v>55.018999999999998</v>
      </c>
    </row>
    <row r="14" spans="1:16" s="2" customFormat="1" x14ac:dyDescent="0.2">
      <c r="A14" s="2" t="s">
        <v>12</v>
      </c>
      <c r="B14" s="2">
        <v>1591.5450000000001</v>
      </c>
      <c r="C14" s="2">
        <v>1598.588</v>
      </c>
      <c r="D14" s="2">
        <v>-7.0430000000000001</v>
      </c>
      <c r="F14" s="2">
        <v>1954.9749999999999</v>
      </c>
      <c r="G14" s="2">
        <v>1433.568</v>
      </c>
      <c r="H14" s="2">
        <v>521.40700000000004</v>
      </c>
      <c r="J14" s="2">
        <v>1754.4839999999999</v>
      </c>
      <c r="K14" s="2">
        <v>1347.7380000000001</v>
      </c>
      <c r="L14" s="2">
        <v>406.74599999999998</v>
      </c>
      <c r="N14" s="2">
        <v>1649.518</v>
      </c>
      <c r="O14" s="2">
        <v>1297.8019999999999</v>
      </c>
      <c r="P14" s="2">
        <v>351.71600000000001</v>
      </c>
    </row>
    <row r="15" spans="1:16" s="2" customFormat="1" x14ac:dyDescent="0.2">
      <c r="A15" s="2" t="s">
        <v>13</v>
      </c>
      <c r="B15" s="2">
        <v>-230.23099999999999</v>
      </c>
      <c r="C15" s="2">
        <v>1400.9829999999999</v>
      </c>
      <c r="D15" s="2">
        <v>-1631.2139999999999</v>
      </c>
      <c r="F15" s="2">
        <v>212.83500000000001</v>
      </c>
      <c r="G15" s="2">
        <v>1380.751</v>
      </c>
      <c r="H15" s="2">
        <v>-1167.9159999999999</v>
      </c>
      <c r="J15" s="2">
        <v>344.95400000000001</v>
      </c>
      <c r="K15" s="2">
        <v>1318.472</v>
      </c>
      <c r="L15" s="2">
        <v>-973.51800000000003</v>
      </c>
      <c r="N15" s="2">
        <v>769.72699999999998</v>
      </c>
      <c r="O15" s="2">
        <v>1219.7719999999999</v>
      </c>
      <c r="P15" s="2">
        <v>-450.04500000000002</v>
      </c>
    </row>
    <row r="16" spans="1:16" s="2" customFormat="1" x14ac:dyDescent="0.2">
      <c r="A16" s="2" t="s">
        <v>14</v>
      </c>
      <c r="B16" s="2">
        <v>21642.277999999998</v>
      </c>
      <c r="C16" s="2">
        <v>45467.934000000001</v>
      </c>
      <c r="D16" s="2">
        <v>-23825.655999999999</v>
      </c>
      <c r="F16" s="2">
        <v>25799.248</v>
      </c>
      <c r="G16" s="2">
        <v>42556.707000000002</v>
      </c>
      <c r="H16" s="2">
        <v>-16757.458999999999</v>
      </c>
      <c r="J16" s="2">
        <v>34848.866000000002</v>
      </c>
      <c r="K16" s="2">
        <v>39267.9</v>
      </c>
      <c r="L16" s="2">
        <v>-4419.0339999999997</v>
      </c>
      <c r="N16" s="2">
        <v>38562.745000000003</v>
      </c>
      <c r="O16" s="2">
        <v>36062.756999999998</v>
      </c>
      <c r="P16" s="2">
        <v>2499.9879999999998</v>
      </c>
    </row>
    <row r="17" spans="1:16" s="2" customFormat="1" x14ac:dyDescent="0.2">
      <c r="A17" s="2" t="s">
        <v>15</v>
      </c>
      <c r="B17" s="2">
        <v>4129.1289999999999</v>
      </c>
      <c r="C17" s="2">
        <v>8710.2579999999998</v>
      </c>
      <c r="D17" s="2">
        <v>-4581.1289999999999</v>
      </c>
      <c r="F17" s="2">
        <v>4860.8739999999998</v>
      </c>
      <c r="G17" s="2">
        <v>8706.1039999999994</v>
      </c>
      <c r="H17" s="2">
        <v>-3845.23</v>
      </c>
      <c r="J17" s="2">
        <v>5037.1890000000003</v>
      </c>
      <c r="K17" s="2">
        <v>8295.5879999999997</v>
      </c>
      <c r="L17" s="2">
        <v>-3258.3989999999999</v>
      </c>
      <c r="N17" s="2">
        <v>7633.1009999999997</v>
      </c>
      <c r="O17" s="2">
        <v>7833.54</v>
      </c>
      <c r="P17" s="2">
        <v>-200.43899999999999</v>
      </c>
    </row>
    <row r="18" spans="1:16" s="2" customFormat="1" x14ac:dyDescent="0.2">
      <c r="A18" s="2" t="s">
        <v>16</v>
      </c>
      <c r="B18" s="2">
        <v>83.028000000000006</v>
      </c>
      <c r="C18" s="2">
        <v>698.83100000000002</v>
      </c>
      <c r="D18" s="2">
        <v>-615.803</v>
      </c>
      <c r="F18" s="2">
        <v>291.298</v>
      </c>
      <c r="G18" s="2">
        <v>738.65899999999999</v>
      </c>
      <c r="H18" s="2">
        <v>-447.36099999999999</v>
      </c>
      <c r="J18" s="2">
        <v>260.67599999999999</v>
      </c>
      <c r="K18" s="2">
        <v>702.58500000000004</v>
      </c>
      <c r="L18" s="2">
        <v>-441.90899999999999</v>
      </c>
      <c r="N18" s="2">
        <v>164.148</v>
      </c>
      <c r="O18" s="2">
        <v>657.41700000000003</v>
      </c>
      <c r="P18" s="2">
        <v>-493.26900000000001</v>
      </c>
    </row>
    <row r="19" spans="1:16" s="2" customFormat="1" x14ac:dyDescent="0.2">
      <c r="A19" s="2" t="s">
        <v>17</v>
      </c>
      <c r="B19" s="2">
        <v>1167.0129999999999</v>
      </c>
      <c r="C19" s="2">
        <v>3825.2109999999998</v>
      </c>
      <c r="D19" s="2">
        <v>-2658.1979999999999</v>
      </c>
      <c r="F19" s="2">
        <v>1103.2349999999999</v>
      </c>
      <c r="G19" s="2">
        <v>3629.7710000000002</v>
      </c>
      <c r="H19" s="2">
        <v>-2526.5360000000001</v>
      </c>
      <c r="J19" s="2">
        <v>1902.644</v>
      </c>
      <c r="K19" s="2">
        <v>3339.1559999999999</v>
      </c>
      <c r="L19" s="2">
        <v>-1436.5119999999999</v>
      </c>
      <c r="N19" s="2">
        <v>-1272.7750000000001</v>
      </c>
      <c r="O19" s="2">
        <v>3077.7170000000001</v>
      </c>
      <c r="P19" s="2">
        <v>-4350.4920000000002</v>
      </c>
    </row>
    <row r="20" spans="1:16" s="2" customFormat="1" x14ac:dyDescent="0.2">
      <c r="A20" s="2" t="s">
        <v>18</v>
      </c>
      <c r="B20" s="2">
        <v>-89.084000000000003</v>
      </c>
      <c r="C20" s="2">
        <v>170.851</v>
      </c>
      <c r="D20" s="2">
        <v>-259.935</v>
      </c>
      <c r="F20" s="2">
        <v>-104.27200000000001</v>
      </c>
      <c r="G20" s="2">
        <v>161.827</v>
      </c>
      <c r="H20" s="2">
        <v>-266.09899999999999</v>
      </c>
      <c r="J20" s="2">
        <v>-121.089</v>
      </c>
      <c r="K20" s="2">
        <v>150.922</v>
      </c>
      <c r="L20" s="2">
        <v>-272.01100000000002</v>
      </c>
      <c r="N20" s="2">
        <v>-86.167000000000002</v>
      </c>
      <c r="O20" s="2">
        <v>139.69</v>
      </c>
      <c r="P20" s="2">
        <v>-225.857</v>
      </c>
    </row>
    <row r="21" spans="1:16" s="2" customFormat="1" x14ac:dyDescent="0.2">
      <c r="A21" s="2" t="s">
        <v>19</v>
      </c>
      <c r="B21" s="2">
        <v>345.70100000000002</v>
      </c>
      <c r="C21" s="2">
        <v>1565.0909999999999</v>
      </c>
      <c r="D21" s="2">
        <v>-1219.3900000000001</v>
      </c>
      <c r="F21" s="2">
        <v>364.41699999999997</v>
      </c>
      <c r="G21" s="2">
        <v>1544.309</v>
      </c>
      <c r="H21" s="2">
        <v>-1179.8920000000001</v>
      </c>
      <c r="J21" s="2">
        <v>822.82299999999998</v>
      </c>
      <c r="K21" s="2">
        <v>1436.693</v>
      </c>
      <c r="L21" s="2">
        <v>-613.87</v>
      </c>
      <c r="N21" s="2">
        <v>961.678</v>
      </c>
      <c r="O21" s="2">
        <v>1381.7739999999999</v>
      </c>
      <c r="P21" s="2">
        <v>-420.096</v>
      </c>
    </row>
    <row r="22" spans="1:16" s="2" customFormat="1" x14ac:dyDescent="0.2">
      <c r="A22" s="2" t="s">
        <v>20</v>
      </c>
      <c r="B22" s="2">
        <v>3350.1120000000001</v>
      </c>
      <c r="C22" s="2">
        <v>22832.224999999999</v>
      </c>
      <c r="D22" s="2">
        <v>-19482.113000000001</v>
      </c>
      <c r="F22" s="2">
        <v>8542.9120000000003</v>
      </c>
      <c r="G22" s="2">
        <v>21937.579000000002</v>
      </c>
      <c r="H22" s="2">
        <v>-13394.666999999999</v>
      </c>
      <c r="J22" s="2">
        <v>11915.221</v>
      </c>
      <c r="K22" s="2">
        <v>22019.563999999998</v>
      </c>
      <c r="L22" s="2">
        <v>-10104.343000000001</v>
      </c>
      <c r="N22" s="2">
        <v>24756.238000000001</v>
      </c>
      <c r="O22" s="2">
        <v>22636.249</v>
      </c>
      <c r="P22" s="2">
        <v>2119.989</v>
      </c>
    </row>
    <row r="23" spans="1:16" s="2" customFormat="1" x14ac:dyDescent="0.2">
      <c r="A23" s="2" t="s">
        <v>22</v>
      </c>
      <c r="B23" s="2">
        <v>73.814999999999998</v>
      </c>
      <c r="C23" s="2">
        <v>927.27</v>
      </c>
      <c r="D23" s="2">
        <v>-853.45500000000004</v>
      </c>
      <c r="F23" s="2">
        <v>357.55</v>
      </c>
      <c r="G23" s="2">
        <v>897.51</v>
      </c>
      <c r="H23" s="2">
        <v>-539.96</v>
      </c>
      <c r="J23" s="2">
        <v>4007.221</v>
      </c>
      <c r="K23" s="2">
        <v>799.35699999999997</v>
      </c>
      <c r="L23" s="2">
        <v>3207.864</v>
      </c>
      <c r="N23" s="2">
        <v>270.44099999999997</v>
      </c>
      <c r="O23" s="2">
        <v>783.21600000000001</v>
      </c>
      <c r="P23" s="2">
        <v>-512.77499999999998</v>
      </c>
    </row>
    <row r="24" spans="1:16" s="2" customFormat="1" x14ac:dyDescent="0.2">
      <c r="A24" s="2" t="s">
        <v>23</v>
      </c>
      <c r="B24" s="2">
        <v>9929.6550000000007</v>
      </c>
      <c r="C24" s="2">
        <v>15827.344999999999</v>
      </c>
      <c r="D24" s="2">
        <v>-5897.69</v>
      </c>
      <c r="F24" s="2">
        <v>12864.701999999999</v>
      </c>
      <c r="G24" s="2">
        <v>15004.464</v>
      </c>
      <c r="H24" s="2">
        <v>-2139.7620000000002</v>
      </c>
      <c r="J24" s="2">
        <v>9332.5220000000008</v>
      </c>
      <c r="K24" s="2">
        <v>14995.463</v>
      </c>
      <c r="L24" s="2">
        <v>-5662.9409999999998</v>
      </c>
      <c r="N24" s="2">
        <v>12927.932000000001</v>
      </c>
      <c r="O24" s="2">
        <v>14359.716</v>
      </c>
      <c r="P24" s="2">
        <v>-1431.7840000000001</v>
      </c>
    </row>
    <row r="25" spans="1:16" s="2" customFormat="1" x14ac:dyDescent="0.2">
      <c r="A25" s="2" t="s">
        <v>24</v>
      </c>
      <c r="B25" s="2">
        <v>656.23099999999999</v>
      </c>
      <c r="C25" s="2">
        <v>2316.8969999999999</v>
      </c>
      <c r="D25" s="2">
        <v>-1660.6659999999999</v>
      </c>
      <c r="F25" s="2">
        <v>737.697</v>
      </c>
      <c r="G25" s="2">
        <v>2090.6680000000001</v>
      </c>
      <c r="H25" s="2">
        <v>-1352.971</v>
      </c>
      <c r="J25" s="2">
        <v>915.45899999999995</v>
      </c>
      <c r="K25" s="2">
        <v>1927.385</v>
      </c>
      <c r="L25" s="2">
        <v>-1011.926</v>
      </c>
      <c r="N25" s="2">
        <v>1101.7280000000001</v>
      </c>
      <c r="O25" s="2">
        <v>1814.184</v>
      </c>
      <c r="P25" s="2">
        <v>-712.45600000000002</v>
      </c>
    </row>
    <row r="26" spans="1:16" s="5" customFormat="1" x14ac:dyDescent="0.2">
      <c r="A26" s="5" t="s">
        <v>25</v>
      </c>
      <c r="B26" s="5">
        <v>-236.21799999999999</v>
      </c>
      <c r="C26" s="5">
        <v>724.62400000000002</v>
      </c>
      <c r="D26" s="5">
        <v>-960.84199999999998</v>
      </c>
      <c r="F26" s="5">
        <v>-319.67200000000003</v>
      </c>
      <c r="G26" s="5">
        <v>746.72500000000002</v>
      </c>
      <c r="H26" s="5">
        <v>-1066.3969999999999</v>
      </c>
      <c r="J26" s="5">
        <v>-354.17500000000001</v>
      </c>
      <c r="K26" s="5">
        <v>714.30600000000004</v>
      </c>
      <c r="L26" s="5">
        <v>-1068.481</v>
      </c>
      <c r="N26" s="5">
        <v>-668.87699999999995</v>
      </c>
      <c r="O26" s="5">
        <v>713.67</v>
      </c>
      <c r="P26" s="5">
        <v>-1382.547</v>
      </c>
    </row>
    <row r="27" spans="1:16" s="2" customFormat="1" x14ac:dyDescent="0.2">
      <c r="A27" s="2" t="s">
        <v>26</v>
      </c>
      <c r="B27" s="2">
        <v>869.38699999999994</v>
      </c>
      <c r="C27" s="2">
        <v>1815.501</v>
      </c>
      <c r="D27" s="2">
        <v>-946.11400000000003</v>
      </c>
      <c r="F27" s="2">
        <v>1436.6610000000001</v>
      </c>
      <c r="G27" s="2">
        <v>1758.15</v>
      </c>
      <c r="H27" s="2">
        <v>-321.48899999999998</v>
      </c>
      <c r="J27" s="2">
        <v>1990.72</v>
      </c>
      <c r="K27" s="2">
        <v>1796.9680000000001</v>
      </c>
      <c r="L27" s="2">
        <v>193.75200000000001</v>
      </c>
      <c r="N27" s="2">
        <v>2089.145</v>
      </c>
      <c r="O27" s="2">
        <v>1720.7180000000001</v>
      </c>
      <c r="P27" s="2">
        <v>368.42700000000002</v>
      </c>
    </row>
    <row r="28" spans="1:16" s="2" customFormat="1" x14ac:dyDescent="0.2">
      <c r="A28" s="2" t="s">
        <v>27</v>
      </c>
      <c r="B28" s="2">
        <v>399.00200000000001</v>
      </c>
      <c r="C28" s="2">
        <v>1929.5640000000001</v>
      </c>
      <c r="D28" s="2">
        <v>-1530.5619999999999</v>
      </c>
      <c r="F28" s="2">
        <v>487.34399999999999</v>
      </c>
      <c r="G28" s="2">
        <v>1779.6410000000001</v>
      </c>
      <c r="H28" s="2">
        <v>-1292.297</v>
      </c>
      <c r="J28" s="2">
        <v>598.09299999999996</v>
      </c>
      <c r="K28" s="2">
        <v>1641.989</v>
      </c>
      <c r="L28" s="2">
        <v>-1043.896</v>
      </c>
      <c r="N28" s="2">
        <v>705.30799999999999</v>
      </c>
      <c r="O28" s="2">
        <v>1542.384</v>
      </c>
      <c r="P28" s="2">
        <v>-837.07600000000002</v>
      </c>
    </row>
    <row r="29" spans="1:16" s="2" customFormat="1" x14ac:dyDescent="0.2">
      <c r="A29" s="2" t="s">
        <v>28</v>
      </c>
      <c r="B29" s="2">
        <v>-202.541</v>
      </c>
      <c r="C29" s="2">
        <v>1452.7429999999999</v>
      </c>
      <c r="D29" s="2">
        <v>-1655.2840000000001</v>
      </c>
      <c r="F29" s="2">
        <v>-170.13300000000001</v>
      </c>
      <c r="G29" s="2">
        <v>1341.5530000000001</v>
      </c>
      <c r="H29" s="2">
        <v>-1511.6859999999999</v>
      </c>
      <c r="J29" s="2">
        <v>-472.23</v>
      </c>
      <c r="K29" s="2">
        <v>1227.5219999999999</v>
      </c>
      <c r="L29" s="2">
        <v>-1699.752</v>
      </c>
      <c r="N29" s="2">
        <v>-439.15499999999997</v>
      </c>
      <c r="O29" s="2">
        <v>1102.4469999999999</v>
      </c>
      <c r="P29" s="2">
        <v>-1541.6020000000001</v>
      </c>
    </row>
    <row r="30" spans="1:16" s="2" customFormat="1" x14ac:dyDescent="0.2">
      <c r="A30" s="2" t="s">
        <v>29</v>
      </c>
      <c r="B30" s="2">
        <v>-398.82400000000001</v>
      </c>
      <c r="C30" s="2">
        <v>2932.0239999999999</v>
      </c>
      <c r="D30" s="2">
        <v>-3330.848</v>
      </c>
      <c r="F30" s="2">
        <v>-783.87300000000005</v>
      </c>
      <c r="G30" s="2">
        <v>3153.8009999999999</v>
      </c>
      <c r="H30" s="2">
        <v>-3937.674</v>
      </c>
      <c r="J30" s="2">
        <v>-360.81</v>
      </c>
      <c r="K30" s="2">
        <v>2961.538</v>
      </c>
      <c r="L30" s="2">
        <v>-3322.348</v>
      </c>
      <c r="N30" s="2">
        <v>-56.646000000000001</v>
      </c>
      <c r="O30" s="2">
        <v>2769.9180000000001</v>
      </c>
      <c r="P30" s="2">
        <v>-2826.5639999999999</v>
      </c>
    </row>
    <row r="31" spans="1:16" s="2" customFormat="1" x14ac:dyDescent="0.2">
      <c r="A31" s="2" t="s">
        <v>30</v>
      </c>
      <c r="B31" s="2">
        <v>431.00400000000002</v>
      </c>
      <c r="C31" s="2">
        <v>4053.5219999999999</v>
      </c>
      <c r="D31" s="2">
        <v>-3622.518</v>
      </c>
      <c r="F31" s="2">
        <v>278.41800000000001</v>
      </c>
      <c r="G31" s="2">
        <v>3637.36</v>
      </c>
      <c r="H31" s="2">
        <v>-3358.942</v>
      </c>
      <c r="J31" s="2">
        <v>373.87599999999998</v>
      </c>
      <c r="K31" s="2">
        <v>3221.2710000000002</v>
      </c>
      <c r="L31" s="2">
        <v>-2847.395</v>
      </c>
      <c r="N31" s="2">
        <v>743.84400000000005</v>
      </c>
      <c r="O31" s="2">
        <v>3178.2429999999999</v>
      </c>
      <c r="P31" s="2">
        <v>-2434.3989999999999</v>
      </c>
    </row>
    <row r="32" spans="1:16" s="2" customFormat="1" x14ac:dyDescent="0.2">
      <c r="A32" s="2" t="s">
        <v>31</v>
      </c>
      <c r="B32" s="2">
        <v>259.61200000000002</v>
      </c>
      <c r="C32" s="2">
        <v>1286.4970000000001</v>
      </c>
      <c r="D32" s="2">
        <v>-1026.885</v>
      </c>
      <c r="F32" s="2">
        <v>544.04200000000003</v>
      </c>
      <c r="G32" s="2">
        <v>1274.6389999999999</v>
      </c>
      <c r="H32" s="2">
        <v>-730.59699999999998</v>
      </c>
      <c r="J32" s="2">
        <v>770.17</v>
      </c>
      <c r="K32" s="2">
        <v>1241.22</v>
      </c>
      <c r="L32" s="2">
        <v>-471.05</v>
      </c>
      <c r="N32" s="2">
        <v>1006.002</v>
      </c>
      <c r="O32" s="2">
        <v>1175.6990000000001</v>
      </c>
      <c r="P32" s="2">
        <v>-169.697</v>
      </c>
    </row>
    <row r="33" spans="1:16" s="2" customFormat="1" x14ac:dyDescent="0.2">
      <c r="A33" s="2" t="s">
        <v>32</v>
      </c>
      <c r="B33" s="2">
        <v>2040.3320000000001</v>
      </c>
      <c r="C33" s="2">
        <v>3953.1149999999998</v>
      </c>
      <c r="D33" s="2">
        <v>-1912.7829999999999</v>
      </c>
      <c r="F33" s="2">
        <v>3148.8620000000001</v>
      </c>
      <c r="G33" s="2">
        <v>3870.9769999999999</v>
      </c>
      <c r="H33" s="2">
        <v>-722.11500000000001</v>
      </c>
      <c r="J33" s="2">
        <v>1690.21</v>
      </c>
      <c r="K33" s="2">
        <v>3611.9760000000001</v>
      </c>
      <c r="L33" s="2">
        <v>-1921.7660000000001</v>
      </c>
      <c r="N33" s="2">
        <v>2305.02</v>
      </c>
      <c r="O33" s="2">
        <v>3401.89</v>
      </c>
      <c r="P33" s="2">
        <v>-1096.8699999999999</v>
      </c>
    </row>
    <row r="34" spans="1:16" s="2" customFormat="1" x14ac:dyDescent="0.2">
      <c r="A34" s="2" t="s">
        <v>33</v>
      </c>
      <c r="B34" s="2">
        <v>167.108</v>
      </c>
      <c r="C34" s="2">
        <v>899.73199999999997</v>
      </c>
      <c r="D34" s="2">
        <v>-732.62400000000002</v>
      </c>
      <c r="F34" s="2">
        <v>94.212999999999994</v>
      </c>
      <c r="G34" s="2">
        <v>847.50699999999995</v>
      </c>
      <c r="H34" s="2">
        <v>-753.29399999999998</v>
      </c>
      <c r="J34" s="2">
        <v>112.40600000000001</v>
      </c>
      <c r="K34" s="2">
        <v>832.81100000000004</v>
      </c>
      <c r="L34" s="2">
        <v>-720.40499999999997</v>
      </c>
      <c r="N34" s="2">
        <v>270.42899999999997</v>
      </c>
      <c r="O34" s="2">
        <v>755.82600000000002</v>
      </c>
      <c r="P34" s="2">
        <v>-485.39699999999999</v>
      </c>
    </row>
    <row r="35" spans="1:16" s="5" customFormat="1" x14ac:dyDescent="0.2">
      <c r="A35" s="5" t="s">
        <v>21</v>
      </c>
      <c r="B35" s="5">
        <v>513.19000000000005</v>
      </c>
      <c r="C35" s="5">
        <v>6198.79</v>
      </c>
      <c r="D35" s="5">
        <v>-5685.6</v>
      </c>
      <c r="F35" s="5">
        <v>3837.34</v>
      </c>
      <c r="G35" s="5">
        <v>6105.0010000000002</v>
      </c>
      <c r="H35" s="5">
        <v>-2267.6610000000001</v>
      </c>
      <c r="J35" s="5">
        <v>3345.6790000000001</v>
      </c>
      <c r="K35" s="5">
        <v>6155.2939999999999</v>
      </c>
      <c r="L35" s="5">
        <v>-2809.6149999999998</v>
      </c>
      <c r="N35" s="5">
        <v>4442.0559999999996</v>
      </c>
      <c r="O35" s="5">
        <v>6187.8159999999998</v>
      </c>
      <c r="P35" s="5">
        <v>-1745.76</v>
      </c>
    </row>
    <row r="36" spans="1:16" s="2" customFormat="1" x14ac:dyDescent="0.2">
      <c r="A36" s="2" t="s">
        <v>34</v>
      </c>
      <c r="B36" s="2">
        <v>2764.297</v>
      </c>
      <c r="C36" s="2">
        <v>5985.9970000000003</v>
      </c>
      <c r="D36" s="2">
        <v>-3221.7</v>
      </c>
      <c r="F36" s="2">
        <v>3572.614</v>
      </c>
      <c r="G36" s="2">
        <v>5810.2250000000004</v>
      </c>
      <c r="H36" s="2">
        <v>-2237.6109999999999</v>
      </c>
      <c r="J36" s="2">
        <v>3981.3589999999999</v>
      </c>
      <c r="K36" s="2">
        <v>5563.183</v>
      </c>
      <c r="L36" s="2">
        <v>-1581.8240000000001</v>
      </c>
      <c r="N36" s="2">
        <v>5196.625</v>
      </c>
      <c r="O36" s="2">
        <v>5419.9660000000003</v>
      </c>
      <c r="P36" s="2">
        <v>-223.34100000000001</v>
      </c>
    </row>
    <row r="37" spans="1:16" s="2" customFormat="1" x14ac:dyDescent="0.2">
      <c r="A37" s="2" t="s">
        <v>35</v>
      </c>
      <c r="B37" s="2">
        <v>421.40600000000001</v>
      </c>
      <c r="C37" s="2">
        <v>949.67600000000004</v>
      </c>
      <c r="D37" s="2">
        <v>-528.27</v>
      </c>
      <c r="F37" s="2">
        <v>525.32799999999997</v>
      </c>
      <c r="G37" s="2">
        <v>917.28399999999999</v>
      </c>
      <c r="H37" s="2">
        <v>-391.95600000000002</v>
      </c>
      <c r="J37" s="2">
        <v>485.21100000000001</v>
      </c>
      <c r="K37" s="2">
        <v>845.17</v>
      </c>
      <c r="L37" s="2">
        <v>-359.959</v>
      </c>
      <c r="N37" s="2">
        <v>605.85900000000004</v>
      </c>
      <c r="O37" s="2">
        <v>792.23400000000004</v>
      </c>
      <c r="P37" s="2">
        <v>-186.375</v>
      </c>
    </row>
    <row r="38" spans="1:16" s="2" customFormat="1" x14ac:dyDescent="0.2">
      <c r="A38" s="2" t="s">
        <v>36</v>
      </c>
      <c r="B38" s="2">
        <v>5208.5929999999998</v>
      </c>
      <c r="C38" s="2">
        <v>17521.602999999999</v>
      </c>
      <c r="D38" s="2">
        <v>-12313.01</v>
      </c>
      <c r="F38" s="2">
        <v>11556.664000000001</v>
      </c>
      <c r="G38" s="2">
        <v>17041.077000000001</v>
      </c>
      <c r="H38" s="2">
        <v>-5484.4129999999996</v>
      </c>
      <c r="J38" s="2">
        <v>15545.039000000001</v>
      </c>
      <c r="K38" s="2">
        <v>16486.984</v>
      </c>
      <c r="L38" s="2">
        <v>-941.94500000000005</v>
      </c>
      <c r="N38" s="2">
        <v>14258.442999999999</v>
      </c>
      <c r="O38" s="2">
        <v>15680.822</v>
      </c>
      <c r="P38" s="2">
        <v>-1422.3789999999999</v>
      </c>
    </row>
    <row r="39" spans="1:16" s="2" customFormat="1" x14ac:dyDescent="0.2">
      <c r="A39" s="2" t="s">
        <v>37</v>
      </c>
      <c r="B39" s="2">
        <v>831.47799999999995</v>
      </c>
      <c r="C39" s="2">
        <v>1759.7860000000001</v>
      </c>
      <c r="D39" s="2">
        <v>-928.30799999999999</v>
      </c>
      <c r="F39" s="2">
        <v>840.60599999999999</v>
      </c>
      <c r="G39" s="2">
        <v>1733.3720000000001</v>
      </c>
      <c r="H39" s="2">
        <v>-892.76599999999996</v>
      </c>
      <c r="J39" s="2">
        <v>1295.412</v>
      </c>
      <c r="K39" s="2">
        <v>1714.288</v>
      </c>
      <c r="L39" s="2">
        <v>-418.87599999999998</v>
      </c>
      <c r="N39" s="2">
        <v>1528.242</v>
      </c>
      <c r="O39" s="2">
        <v>1642.5129999999999</v>
      </c>
      <c r="P39" s="2">
        <v>-114.271</v>
      </c>
    </row>
    <row r="40" spans="1:16" s="2" customFormat="1" x14ac:dyDescent="0.2">
      <c r="A40" s="2" t="s">
        <v>39</v>
      </c>
      <c r="B40" s="2">
        <v>375.52600000000001</v>
      </c>
      <c r="C40" s="2">
        <v>1573.231</v>
      </c>
      <c r="D40" s="2">
        <v>-1197.7049999999999</v>
      </c>
      <c r="F40" s="2">
        <v>460.30799999999999</v>
      </c>
      <c r="G40" s="2">
        <v>1489.883</v>
      </c>
      <c r="H40" s="2">
        <v>-1029.575</v>
      </c>
      <c r="J40" s="2">
        <v>1017.259</v>
      </c>
      <c r="K40" s="2">
        <v>1553.163</v>
      </c>
      <c r="L40" s="2">
        <v>-535.904</v>
      </c>
      <c r="N40" s="2">
        <v>1052.8050000000001</v>
      </c>
      <c r="O40" s="2">
        <v>1488.874</v>
      </c>
      <c r="P40" s="2">
        <v>-436.06900000000002</v>
      </c>
    </row>
    <row r="41" spans="1:16" s="2" customFormat="1" x14ac:dyDescent="0.2">
      <c r="A41" s="2" t="s">
        <v>40</v>
      </c>
      <c r="B41" s="2">
        <v>-131.423</v>
      </c>
      <c r="C41" s="2">
        <v>843.55700000000002</v>
      </c>
      <c r="D41" s="2">
        <v>-974.98</v>
      </c>
      <c r="F41" s="2">
        <v>-127.324</v>
      </c>
      <c r="G41" s="2">
        <v>807.74099999999999</v>
      </c>
      <c r="H41" s="2">
        <v>-935.06500000000005</v>
      </c>
      <c r="J41" s="2">
        <v>-232.46899999999999</v>
      </c>
      <c r="K41" s="2">
        <v>776.08600000000001</v>
      </c>
      <c r="L41" s="2">
        <v>-1008.5549999999999</v>
      </c>
      <c r="N41" s="2">
        <v>-277.99400000000003</v>
      </c>
      <c r="O41" s="2">
        <v>747.70899999999995</v>
      </c>
      <c r="P41" s="2">
        <v>-1025.703</v>
      </c>
    </row>
    <row r="42" spans="1:16" s="2" customFormat="1" x14ac:dyDescent="0.2">
      <c r="A42" s="2" t="s">
        <v>41</v>
      </c>
      <c r="B42" s="2">
        <v>4200.5630000000001</v>
      </c>
      <c r="C42" s="2">
        <v>8926.7049999999999</v>
      </c>
      <c r="D42" s="2">
        <v>-4726.1419999999998</v>
      </c>
      <c r="F42" s="2">
        <v>5769.2690000000002</v>
      </c>
      <c r="G42" s="2">
        <v>8157.1419999999998</v>
      </c>
      <c r="H42" s="2">
        <v>-2387.873</v>
      </c>
      <c r="J42" s="2">
        <v>9650.7669999999998</v>
      </c>
      <c r="K42" s="2">
        <v>7815.8239999999996</v>
      </c>
      <c r="L42" s="2">
        <v>1834.943</v>
      </c>
      <c r="N42" s="2">
        <v>10943.073</v>
      </c>
      <c r="O42" s="2">
        <v>7512.2</v>
      </c>
      <c r="P42" s="2">
        <v>3430.873</v>
      </c>
    </row>
    <row r="43" spans="1:16" s="2" customFormat="1" x14ac:dyDescent="0.2">
      <c r="A43" s="2" t="s">
        <v>42</v>
      </c>
      <c r="B43" s="2">
        <v>-133.23500000000001</v>
      </c>
      <c r="C43" s="2">
        <v>195.25399999999999</v>
      </c>
      <c r="D43" s="2">
        <v>-328.48899999999998</v>
      </c>
      <c r="F43" s="2">
        <v>-171.89400000000001</v>
      </c>
      <c r="G43" s="2">
        <v>183.43799999999999</v>
      </c>
      <c r="H43" s="2">
        <v>-355.33199999999999</v>
      </c>
      <c r="J43" s="2">
        <v>-133.685</v>
      </c>
      <c r="K43" s="2">
        <v>182.51499999999999</v>
      </c>
      <c r="L43" s="2">
        <v>-316.2</v>
      </c>
      <c r="N43" s="2">
        <v>-142.738</v>
      </c>
      <c r="O43" s="2">
        <v>174.642</v>
      </c>
      <c r="P43" s="2">
        <v>-317.38</v>
      </c>
    </row>
    <row r="44" spans="1:16" s="2" customFormat="1" x14ac:dyDescent="0.2">
      <c r="A44" s="2" t="s">
        <v>43</v>
      </c>
      <c r="B44" s="2">
        <v>3218.4009999999998</v>
      </c>
      <c r="C44" s="2">
        <v>5912.5280000000002</v>
      </c>
      <c r="D44" s="2">
        <v>-2694.127</v>
      </c>
      <c r="F44" s="2">
        <v>2027.384</v>
      </c>
      <c r="G44" s="2">
        <v>5716.5069999999996</v>
      </c>
      <c r="H44" s="2">
        <v>-3689.123</v>
      </c>
      <c r="J44" s="2">
        <v>2793.7109999999998</v>
      </c>
      <c r="K44" s="2">
        <v>5332.768</v>
      </c>
      <c r="L44" s="2">
        <v>-2539.0569999999998</v>
      </c>
      <c r="N44" s="2">
        <v>4941.9920000000002</v>
      </c>
      <c r="O44" s="2">
        <v>5153.8440000000001</v>
      </c>
      <c r="P44" s="2">
        <v>-211.852</v>
      </c>
    </row>
    <row r="45" spans="1:16" s="2" customFormat="1" x14ac:dyDescent="0.2">
      <c r="A45" s="2" t="s">
        <v>38</v>
      </c>
      <c r="B45" s="2">
        <v>7928.8919999999998</v>
      </c>
      <c r="C45" s="2">
        <v>13422.368</v>
      </c>
      <c r="D45" s="2">
        <v>-5493.4759999999997</v>
      </c>
      <c r="F45" s="2">
        <v>9453.0190000000002</v>
      </c>
      <c r="G45" s="2">
        <v>12948.502</v>
      </c>
      <c r="H45" s="2">
        <v>-3495.4830000000002</v>
      </c>
      <c r="J45" s="2">
        <v>12616.073</v>
      </c>
      <c r="K45" s="2">
        <v>12152.902</v>
      </c>
      <c r="L45" s="2">
        <v>463.17099999999999</v>
      </c>
      <c r="N45" s="2">
        <v>13031.594999999999</v>
      </c>
      <c r="O45" s="2">
        <v>11305.5</v>
      </c>
      <c r="P45" s="2">
        <v>1726.095</v>
      </c>
    </row>
    <row r="46" spans="1:16" s="2" customFormat="1" x14ac:dyDescent="0.2">
      <c r="A46" s="2" t="s">
        <v>44</v>
      </c>
      <c r="B46" s="2">
        <v>-604.577</v>
      </c>
      <c r="C46" s="2">
        <v>754.327</v>
      </c>
      <c r="D46" s="2">
        <v>-1358.904</v>
      </c>
      <c r="F46" s="2">
        <v>-541.71699999999998</v>
      </c>
      <c r="G46" s="2">
        <v>685.69600000000003</v>
      </c>
      <c r="H46" s="2">
        <v>-1227.413</v>
      </c>
      <c r="J46" s="2">
        <v>-613.33100000000002</v>
      </c>
      <c r="K46" s="2">
        <v>621.428</v>
      </c>
      <c r="L46" s="2">
        <v>-1234.759</v>
      </c>
      <c r="N46" s="2">
        <v>-437.82900000000001</v>
      </c>
      <c r="O46" s="2">
        <v>538.36400000000003</v>
      </c>
      <c r="P46" s="2">
        <v>-976.19299999999998</v>
      </c>
    </row>
    <row r="47" spans="1:16" s="2" customFormat="1" x14ac:dyDescent="0.2">
      <c r="A47" s="2" t="s">
        <v>45</v>
      </c>
      <c r="B47" s="2">
        <v>40.116</v>
      </c>
      <c r="C47" s="2">
        <v>214.86699999999999</v>
      </c>
      <c r="D47" s="2">
        <v>-174.751</v>
      </c>
      <c r="F47" s="2">
        <v>308.24</v>
      </c>
      <c r="G47" s="2">
        <v>191.68600000000001</v>
      </c>
      <c r="H47" s="2">
        <v>116.554</v>
      </c>
      <c r="J47" s="2">
        <v>138.09899999999999</v>
      </c>
      <c r="K47" s="2">
        <v>171.35499999999999</v>
      </c>
      <c r="L47" s="2">
        <v>-33.256</v>
      </c>
      <c r="N47" s="2">
        <v>202.833</v>
      </c>
      <c r="O47" s="2">
        <v>152.149</v>
      </c>
      <c r="P47" s="2">
        <v>50.683999999999997</v>
      </c>
    </row>
    <row r="48" spans="1:16" s="2" customFormat="1" x14ac:dyDescent="0.2">
      <c r="A48" s="2" t="s">
        <v>46</v>
      </c>
      <c r="B48" s="2">
        <v>791.26300000000003</v>
      </c>
      <c r="C48" s="2">
        <v>1441.1110000000001</v>
      </c>
      <c r="D48" s="2">
        <v>-649.84799999999996</v>
      </c>
      <c r="F48" s="2">
        <v>1101.981</v>
      </c>
      <c r="G48" s="2">
        <v>1485.202</v>
      </c>
      <c r="H48" s="2">
        <v>-383.221</v>
      </c>
      <c r="J48" s="2">
        <v>1287.203</v>
      </c>
      <c r="K48" s="2">
        <v>1401.182</v>
      </c>
      <c r="L48" s="2">
        <v>-113.979</v>
      </c>
      <c r="N48" s="2">
        <v>1364.12</v>
      </c>
      <c r="O48" s="2">
        <v>1331.6980000000001</v>
      </c>
      <c r="P48" s="2">
        <v>32.421999999999997</v>
      </c>
    </row>
    <row r="49" spans="1:16" s="2" customFormat="1" x14ac:dyDescent="0.2">
      <c r="A49" s="2" t="s">
        <v>123</v>
      </c>
      <c r="B49" s="2">
        <v>1087.32</v>
      </c>
      <c r="C49" s="2">
        <v>5033.1670000000004</v>
      </c>
      <c r="D49" s="2">
        <v>-3945.8470000000002</v>
      </c>
      <c r="F49" s="2">
        <v>2082.1790000000001</v>
      </c>
      <c r="G49" s="2">
        <v>4738.9549999999999</v>
      </c>
      <c r="H49" s="2">
        <v>-2656.7759999999998</v>
      </c>
      <c r="J49" s="2">
        <v>2383.3200000000002</v>
      </c>
      <c r="K49" s="2">
        <v>4619.3980000000001</v>
      </c>
      <c r="L49" s="2">
        <v>-2236.078</v>
      </c>
      <c r="N49" s="2">
        <v>2912.6</v>
      </c>
      <c r="O49" s="2">
        <v>4669.424</v>
      </c>
      <c r="P49" s="2">
        <v>-1756.8240000000001</v>
      </c>
    </row>
    <row r="50" spans="1:16" s="2" customFormat="1" x14ac:dyDescent="0.2">
      <c r="A50" s="2" t="s">
        <v>47</v>
      </c>
      <c r="B50" s="2">
        <v>1614.3330000000001</v>
      </c>
      <c r="C50" s="2">
        <v>3815.777</v>
      </c>
      <c r="D50" s="2">
        <v>-2201.444</v>
      </c>
      <c r="F50" s="2">
        <v>2636.4969999999998</v>
      </c>
      <c r="G50" s="2">
        <v>3854.6770000000001</v>
      </c>
      <c r="H50" s="2">
        <v>-1218.18</v>
      </c>
      <c r="J50" s="2">
        <v>2798.1619999999998</v>
      </c>
      <c r="K50" s="2">
        <v>3741.3710000000001</v>
      </c>
      <c r="L50" s="2">
        <v>-943.20899999999995</v>
      </c>
      <c r="N50" s="2">
        <v>2992.8910000000001</v>
      </c>
      <c r="O50" s="2">
        <v>3543.5369999999998</v>
      </c>
      <c r="P50" s="2">
        <v>-550.64599999999996</v>
      </c>
    </row>
    <row r="51" spans="1:16" s="2" customFormat="1" x14ac:dyDescent="0.2">
      <c r="A51" s="2" t="s">
        <v>48</v>
      </c>
      <c r="B51" s="2">
        <v>377.93599999999998</v>
      </c>
      <c r="C51" s="2">
        <v>1476.6130000000001</v>
      </c>
      <c r="D51" s="2">
        <v>-1098.6769999999999</v>
      </c>
      <c r="F51" s="2">
        <v>195.376</v>
      </c>
      <c r="G51" s="2">
        <v>1559.55</v>
      </c>
      <c r="H51" s="2">
        <v>-1364.174</v>
      </c>
      <c r="J51" s="2">
        <v>277.67500000000001</v>
      </c>
      <c r="K51" s="2">
        <v>1474.8119999999999</v>
      </c>
      <c r="L51" s="2">
        <v>-1197.1369999999999</v>
      </c>
      <c r="N51" s="2">
        <v>751.75099999999998</v>
      </c>
      <c r="O51" s="2">
        <v>1254.152</v>
      </c>
      <c r="P51" s="2">
        <v>-502.40100000000001</v>
      </c>
    </row>
    <row r="52" spans="1:16" s="2" customFormat="1" x14ac:dyDescent="0.2">
      <c r="A52" s="2" t="s">
        <v>97</v>
      </c>
      <c r="B52" s="2">
        <v>393.62</v>
      </c>
      <c r="C52" s="2">
        <v>1544.9349999999999</v>
      </c>
      <c r="D52" s="2">
        <v>-1151.3150000000001</v>
      </c>
      <c r="F52" s="2">
        <v>692.18100000000004</v>
      </c>
      <c r="G52" s="2">
        <v>1599.0540000000001</v>
      </c>
      <c r="H52" s="2">
        <v>-906.87300000000005</v>
      </c>
      <c r="J52" s="2">
        <v>984.62300000000005</v>
      </c>
      <c r="K52" s="2">
        <v>1469.5309999999999</v>
      </c>
      <c r="L52" s="2">
        <v>-484.90800000000002</v>
      </c>
      <c r="N52" s="2">
        <v>751.24800000000005</v>
      </c>
      <c r="O52" s="2">
        <v>1481.057</v>
      </c>
      <c r="P52" s="2">
        <v>-729.80899999999997</v>
      </c>
    </row>
    <row r="53" spans="1:16" s="2" customFormat="1" x14ac:dyDescent="0.2">
      <c r="A53" s="2" t="s">
        <v>49</v>
      </c>
      <c r="B53" s="2">
        <v>7710.4219999999996</v>
      </c>
      <c r="C53" s="2">
        <v>12153.4</v>
      </c>
      <c r="D53" s="2">
        <v>-4442.9780000000001</v>
      </c>
      <c r="F53" s="2">
        <v>11449.509</v>
      </c>
      <c r="G53" s="2">
        <v>11812.17</v>
      </c>
      <c r="H53" s="2">
        <v>-362.661</v>
      </c>
      <c r="J53" s="2">
        <v>12105.459000000001</v>
      </c>
      <c r="K53" s="2">
        <v>11301.713</v>
      </c>
      <c r="L53" s="2">
        <v>803.74599999999998</v>
      </c>
      <c r="N53" s="2">
        <v>10499.901</v>
      </c>
      <c r="O53" s="2">
        <v>10476.117</v>
      </c>
      <c r="P53" s="2">
        <v>23.783999999999999</v>
      </c>
    </row>
    <row r="54" spans="1:16" s="2" customFormat="1" x14ac:dyDescent="0.2">
      <c r="A54" s="2" t="s">
        <v>50</v>
      </c>
      <c r="B54" s="2">
        <v>4313.2129999999997</v>
      </c>
      <c r="C54" s="2">
        <v>5884.2269999999999</v>
      </c>
      <c r="D54" s="2">
        <v>-1571.0139999999999</v>
      </c>
      <c r="F54" s="2">
        <v>4439.8590000000004</v>
      </c>
      <c r="G54" s="2">
        <v>5669.1419999999998</v>
      </c>
      <c r="H54" s="2">
        <v>-1229.2829999999999</v>
      </c>
      <c r="J54" s="2">
        <v>4365.5469999999996</v>
      </c>
      <c r="K54" s="2">
        <v>5293.0739999999996</v>
      </c>
      <c r="L54" s="2">
        <v>-927.52700000000004</v>
      </c>
      <c r="N54" s="2">
        <v>5036.5810000000001</v>
      </c>
      <c r="O54" s="2">
        <v>5324.2650000000003</v>
      </c>
      <c r="P54" s="2">
        <v>-287.68400000000003</v>
      </c>
    </row>
    <row r="55" spans="1:16" s="2" customFormat="1" x14ac:dyDescent="0.2">
      <c r="A55" s="2" t="s">
        <v>52</v>
      </c>
      <c r="B55" s="2">
        <v>904.45899999999995</v>
      </c>
      <c r="C55" s="2">
        <v>2457.192</v>
      </c>
      <c r="D55" s="2">
        <v>-1552.7329999999999</v>
      </c>
      <c r="F55" s="2">
        <v>1883.133</v>
      </c>
      <c r="G55" s="2">
        <v>2398.8330000000001</v>
      </c>
      <c r="H55" s="2">
        <v>-515.70000000000005</v>
      </c>
      <c r="J55" s="2">
        <v>2145.056</v>
      </c>
      <c r="K55" s="2">
        <v>2404.8519999999999</v>
      </c>
      <c r="L55" s="2">
        <v>-259.79599999999999</v>
      </c>
      <c r="N55" s="2">
        <v>2275.3290000000002</v>
      </c>
      <c r="O55" s="2">
        <v>2327.6930000000002</v>
      </c>
      <c r="P55" s="2">
        <v>-52.363999999999997</v>
      </c>
    </row>
    <row r="56" spans="1:16" s="2" customFormat="1" x14ac:dyDescent="0.2">
      <c r="A56" s="2" t="s">
        <v>53</v>
      </c>
      <c r="B56" s="2">
        <v>307.76400000000001</v>
      </c>
      <c r="C56" s="2">
        <v>2382.98</v>
      </c>
      <c r="D56" s="2">
        <v>-2075.2159999999999</v>
      </c>
      <c r="F56" s="2">
        <v>523.55700000000002</v>
      </c>
      <c r="G56" s="2">
        <v>2358.9929999999999</v>
      </c>
      <c r="H56" s="2">
        <v>-1835.4359999999999</v>
      </c>
      <c r="J56" s="2">
        <v>968.76199999999994</v>
      </c>
      <c r="K56" s="2">
        <v>2431.0390000000002</v>
      </c>
      <c r="L56" s="2">
        <v>-1462.277</v>
      </c>
      <c r="N56" s="2">
        <v>1459.471</v>
      </c>
      <c r="O56" s="2">
        <v>2259.7849999999999</v>
      </c>
      <c r="P56" s="2">
        <v>-800.31399999999996</v>
      </c>
    </row>
    <row r="57" spans="1:16" s="2" customFormat="1" x14ac:dyDescent="0.2">
      <c r="A57" s="2" t="s">
        <v>51</v>
      </c>
      <c r="B57" s="2">
        <v>2413.3440000000001</v>
      </c>
      <c r="C57" s="2">
        <v>20912.981</v>
      </c>
      <c r="D57" s="2">
        <v>-18499.636999999999</v>
      </c>
      <c r="F57" s="2">
        <v>7679.9160000000002</v>
      </c>
      <c r="G57" s="2">
        <v>21353.992999999999</v>
      </c>
      <c r="H57" s="2">
        <v>-13674.076999999999</v>
      </c>
      <c r="J57" s="2">
        <v>3686.9360000000001</v>
      </c>
      <c r="K57" s="2">
        <v>21116.9</v>
      </c>
      <c r="L57" s="2">
        <v>-17429.964</v>
      </c>
      <c r="N57" s="2">
        <v>7909.8159999999998</v>
      </c>
      <c r="O57" s="2">
        <v>20982.362000000001</v>
      </c>
      <c r="P57" s="2">
        <v>-13072.546</v>
      </c>
    </row>
    <row r="58" spans="1:16" s="2" customFormat="1" x14ac:dyDescent="0.2">
      <c r="A58" s="2" t="s">
        <v>54</v>
      </c>
      <c r="B58" s="2">
        <v>4689.7569999999996</v>
      </c>
      <c r="C58" s="2">
        <v>10418.719999999999</v>
      </c>
      <c r="D58" s="2">
        <v>-5728.9629999999997</v>
      </c>
      <c r="F58" s="2">
        <v>5102.7780000000002</v>
      </c>
      <c r="G58" s="2">
        <v>9979.9580000000005</v>
      </c>
      <c r="H58" s="2">
        <v>-4877.18</v>
      </c>
      <c r="J58" s="2">
        <v>6961.3789999999999</v>
      </c>
      <c r="K58" s="2">
        <v>9526.6509999999998</v>
      </c>
      <c r="L58" s="2">
        <v>-2565.2719999999999</v>
      </c>
      <c r="N58" s="2">
        <v>7490.6909999999998</v>
      </c>
      <c r="O58" s="2">
        <v>9570.5490000000009</v>
      </c>
      <c r="P58" s="2">
        <v>-2079.8580000000002</v>
      </c>
    </row>
    <row r="59" spans="1:16" s="2" customFormat="1" x14ac:dyDescent="0.2">
      <c r="A59" s="2" t="s">
        <v>55</v>
      </c>
      <c r="B59" s="2">
        <v>2682.306</v>
      </c>
      <c r="C59" s="2">
        <v>4691.7719999999999</v>
      </c>
      <c r="D59" s="2">
        <v>-2009.4659999999999</v>
      </c>
      <c r="F59" s="2">
        <v>4501.7539999999999</v>
      </c>
      <c r="G59" s="2">
        <v>4914.6220000000003</v>
      </c>
      <c r="H59" s="2">
        <v>-412.86799999999999</v>
      </c>
      <c r="J59" s="2">
        <v>5198.732</v>
      </c>
      <c r="K59" s="2">
        <v>5129.9979999999996</v>
      </c>
      <c r="L59" s="2">
        <v>68.733999999999995</v>
      </c>
      <c r="N59" s="2">
        <v>4205.6000000000004</v>
      </c>
      <c r="O59" s="2">
        <v>5051.2070000000003</v>
      </c>
      <c r="P59" s="2">
        <v>-845.60699999999997</v>
      </c>
    </row>
    <row r="60" spans="1:16" s="2" customFormat="1" x14ac:dyDescent="0.2">
      <c r="A60" s="2" t="s">
        <v>56</v>
      </c>
      <c r="B60" s="2">
        <v>430.23099999999999</v>
      </c>
      <c r="C60" s="2">
        <v>1011.8680000000001</v>
      </c>
      <c r="D60" s="2">
        <v>-581.63699999999994</v>
      </c>
      <c r="F60" s="2">
        <v>456.91800000000001</v>
      </c>
      <c r="G60" s="2">
        <v>1020.129</v>
      </c>
      <c r="H60" s="2">
        <v>-563.21100000000001</v>
      </c>
      <c r="J60" s="2">
        <v>256.01600000000002</v>
      </c>
      <c r="K60" s="2">
        <v>1021.833</v>
      </c>
      <c r="L60" s="2">
        <v>-765.81700000000001</v>
      </c>
      <c r="N60" s="2">
        <v>336.43099999999998</v>
      </c>
      <c r="O60" s="2">
        <v>883.34900000000005</v>
      </c>
      <c r="P60" s="2">
        <v>-546.91800000000001</v>
      </c>
    </row>
    <row r="61" spans="1:16" s="2" customFormat="1" x14ac:dyDescent="0.2">
      <c r="A61" s="2" t="s">
        <v>57</v>
      </c>
      <c r="B61" s="2">
        <v>-338.37700000000001</v>
      </c>
      <c r="C61" s="2">
        <v>915.46</v>
      </c>
      <c r="D61" s="2">
        <v>-1253.837</v>
      </c>
      <c r="F61" s="2">
        <v>-497.97300000000001</v>
      </c>
      <c r="G61" s="2">
        <v>871.48400000000004</v>
      </c>
      <c r="H61" s="2">
        <v>-1369.4570000000001</v>
      </c>
      <c r="J61" s="2">
        <v>-494.86599999999999</v>
      </c>
      <c r="K61" s="2">
        <v>764.31700000000001</v>
      </c>
      <c r="L61" s="2">
        <v>-1259.183</v>
      </c>
      <c r="N61" s="2">
        <v>-384.28300000000002</v>
      </c>
      <c r="O61" s="2">
        <v>710.27</v>
      </c>
      <c r="P61" s="2">
        <v>-1094.5530000000001</v>
      </c>
    </row>
    <row r="62" spans="1:16" s="2" customFormat="1" x14ac:dyDescent="0.2">
      <c r="A62" s="2" t="s">
        <v>58</v>
      </c>
      <c r="B62" s="2">
        <v>404.42399999999998</v>
      </c>
      <c r="C62" s="2">
        <v>1571.6990000000001</v>
      </c>
      <c r="D62" s="2">
        <v>-1167.2750000000001</v>
      </c>
      <c r="F62" s="2">
        <v>309.25299999999999</v>
      </c>
      <c r="G62" s="2">
        <v>2048.8980000000001</v>
      </c>
      <c r="H62" s="2">
        <v>-1739.645</v>
      </c>
      <c r="J62" s="2">
        <v>439.06799999999998</v>
      </c>
      <c r="K62" s="2">
        <v>1940.5530000000001</v>
      </c>
      <c r="L62" s="2">
        <v>-1501.4849999999999</v>
      </c>
      <c r="N62" s="2">
        <v>417.82</v>
      </c>
      <c r="O62" s="2">
        <v>1763.47</v>
      </c>
      <c r="P62" s="2">
        <v>-1345.65</v>
      </c>
    </row>
    <row r="63" spans="1:16" s="2" customFormat="1" x14ac:dyDescent="0.2">
      <c r="A63" s="2" t="s">
        <v>59</v>
      </c>
      <c r="B63" s="2">
        <v>1239.5619999999999</v>
      </c>
      <c r="C63" s="2">
        <v>2941.0790000000002</v>
      </c>
      <c r="D63" s="2">
        <v>-1701.5170000000001</v>
      </c>
      <c r="F63" s="2">
        <v>1964.895</v>
      </c>
      <c r="G63" s="2">
        <v>2898.7869999999998</v>
      </c>
      <c r="H63" s="2">
        <v>-933.89200000000005</v>
      </c>
      <c r="J63" s="2">
        <v>2481</v>
      </c>
      <c r="K63" s="2">
        <v>2889.7979999999998</v>
      </c>
      <c r="L63" s="2">
        <v>-408.798</v>
      </c>
      <c r="N63" s="2">
        <v>2107.971</v>
      </c>
      <c r="O63" s="2">
        <v>2800.6170000000002</v>
      </c>
      <c r="P63" s="2">
        <v>-692.64599999999996</v>
      </c>
    </row>
    <row r="64" spans="1:16" s="2" customFormat="1" x14ac:dyDescent="0.2">
      <c r="A64" s="2" t="s">
        <v>60</v>
      </c>
      <c r="B64" s="2">
        <v>3103.1410000000001</v>
      </c>
      <c r="C64" s="2">
        <v>6309.8630000000003</v>
      </c>
      <c r="D64" s="2">
        <v>-3206.7220000000002</v>
      </c>
      <c r="F64" s="2">
        <v>2397.232</v>
      </c>
      <c r="G64" s="2">
        <v>5865.9759999999997</v>
      </c>
      <c r="H64" s="2">
        <v>-3468.7440000000001</v>
      </c>
      <c r="J64" s="2">
        <v>5214.2610000000004</v>
      </c>
      <c r="K64" s="2">
        <v>5812.3180000000002</v>
      </c>
      <c r="L64" s="2">
        <v>-598.05700000000002</v>
      </c>
      <c r="N64" s="2">
        <v>6653.5129999999999</v>
      </c>
      <c r="O64" s="2">
        <v>5602.5720000000001</v>
      </c>
      <c r="P64" s="2">
        <v>1050.941</v>
      </c>
    </row>
    <row r="65" spans="1:16" s="5" customFormat="1" x14ac:dyDescent="0.2">
      <c r="A65" s="5" t="s">
        <v>61</v>
      </c>
      <c r="B65" s="5">
        <v>3834.4850000000001</v>
      </c>
      <c r="C65" s="5">
        <v>2882.5250000000001</v>
      </c>
      <c r="D65" s="5">
        <v>951.96</v>
      </c>
      <c r="F65" s="5">
        <v>4006.078</v>
      </c>
      <c r="G65" s="5">
        <v>2775.5430000000001</v>
      </c>
      <c r="H65" s="5">
        <v>1230.5350000000001</v>
      </c>
      <c r="J65" s="5">
        <v>3905.7350000000001</v>
      </c>
      <c r="K65" s="5">
        <v>2741.672</v>
      </c>
      <c r="L65" s="5">
        <v>1164.0630000000001</v>
      </c>
      <c r="N65" s="5">
        <v>2978.54</v>
      </c>
      <c r="O65" s="5">
        <v>2494.9250000000002</v>
      </c>
      <c r="P65" s="5">
        <v>483.61500000000001</v>
      </c>
    </row>
    <row r="66" spans="1:16" s="2" customFormat="1" x14ac:dyDescent="0.2">
      <c r="A66" s="2" t="s">
        <v>62</v>
      </c>
      <c r="B66" s="2">
        <v>2936.3710000000001</v>
      </c>
      <c r="C66" s="2">
        <v>6297.9769999999999</v>
      </c>
      <c r="D66" s="2">
        <v>-3361.6060000000002</v>
      </c>
      <c r="F66" s="2">
        <v>3406.8589999999999</v>
      </c>
      <c r="G66" s="2">
        <v>6130.7</v>
      </c>
      <c r="H66" s="2">
        <v>-2723.8409999999999</v>
      </c>
      <c r="J66" s="2">
        <v>3366.7669999999998</v>
      </c>
      <c r="K66" s="2">
        <v>5738.3</v>
      </c>
      <c r="L66" s="2">
        <v>-2371.5329999999999</v>
      </c>
      <c r="N66" s="2">
        <v>3348.6550000000002</v>
      </c>
      <c r="O66" s="2">
        <v>5479.2479999999996</v>
      </c>
      <c r="P66" s="2">
        <v>-2130.5929999999998</v>
      </c>
    </row>
    <row r="67" spans="1:16" s="2" customFormat="1" x14ac:dyDescent="0.2">
      <c r="A67" s="2" t="s">
        <v>63</v>
      </c>
      <c r="B67" s="2">
        <v>718.29600000000005</v>
      </c>
      <c r="C67" s="2">
        <v>587.47199999999998</v>
      </c>
      <c r="D67" s="2">
        <v>130.82400000000001</v>
      </c>
      <c r="F67" s="2">
        <v>616.94000000000005</v>
      </c>
      <c r="G67" s="2">
        <v>551.02800000000002</v>
      </c>
      <c r="H67" s="2">
        <v>65.912000000000006</v>
      </c>
      <c r="J67" s="2">
        <v>561.649</v>
      </c>
      <c r="K67" s="2">
        <v>484.423</v>
      </c>
      <c r="L67" s="2">
        <v>77.225999999999999</v>
      </c>
      <c r="N67" s="2">
        <v>217.042</v>
      </c>
      <c r="O67" s="2">
        <v>442.08</v>
      </c>
      <c r="P67" s="2">
        <v>-225.03800000000001</v>
      </c>
    </row>
    <row r="68" spans="1:16" s="2" customFormat="1" x14ac:dyDescent="0.2">
      <c r="A68" s="2" t="s">
        <v>64</v>
      </c>
      <c r="B68" s="2">
        <v>12910.907999999999</v>
      </c>
      <c r="C68" s="2">
        <v>32537.756000000001</v>
      </c>
      <c r="D68" s="2">
        <v>-19626.848000000002</v>
      </c>
      <c r="F68" s="2">
        <v>16159.593999999999</v>
      </c>
      <c r="G68" s="2">
        <v>33691.934999999998</v>
      </c>
      <c r="H68" s="2">
        <v>-17532.341</v>
      </c>
      <c r="J68" s="2">
        <v>24335.371999999999</v>
      </c>
      <c r="K68" s="2">
        <v>35626.445</v>
      </c>
      <c r="L68" s="2">
        <v>-11291.073</v>
      </c>
      <c r="N68" s="2">
        <v>25542.954000000002</v>
      </c>
      <c r="O68" s="2">
        <v>34977.449999999997</v>
      </c>
      <c r="P68" s="2">
        <v>-9434.4959999999992</v>
      </c>
    </row>
    <row r="69" spans="1:16" s="2" customFormat="1" x14ac:dyDescent="0.2">
      <c r="A69" s="2" t="s">
        <v>65</v>
      </c>
      <c r="B69" s="2">
        <v>1177.152</v>
      </c>
      <c r="C69" s="2">
        <v>3308.9389999999999</v>
      </c>
      <c r="D69" s="2">
        <v>-2131.7869999999998</v>
      </c>
      <c r="F69" s="2">
        <v>1315.415</v>
      </c>
      <c r="G69" s="2">
        <v>3073.4639999999999</v>
      </c>
      <c r="H69" s="2">
        <v>-1758.049</v>
      </c>
      <c r="J69" s="2">
        <v>2307.9609999999998</v>
      </c>
      <c r="K69" s="2">
        <v>3184.5419999999999</v>
      </c>
      <c r="L69" s="2">
        <v>-876.58100000000002</v>
      </c>
      <c r="N69" s="2">
        <v>3086.239</v>
      </c>
      <c r="O69" s="2">
        <v>3462.366</v>
      </c>
      <c r="P69" s="2">
        <v>-376.12700000000001</v>
      </c>
    </row>
    <row r="70" spans="1:16" s="2" customFormat="1" x14ac:dyDescent="0.2">
      <c r="A70" s="2" t="s">
        <v>66</v>
      </c>
      <c r="B70" s="2">
        <v>1884.0360000000001</v>
      </c>
      <c r="C70" s="2">
        <v>2863.9279999999999</v>
      </c>
      <c r="D70" s="2">
        <v>-979.89200000000005</v>
      </c>
      <c r="F70" s="2">
        <v>3496.9580000000001</v>
      </c>
      <c r="G70" s="2">
        <v>2798.5619999999999</v>
      </c>
      <c r="H70" s="2">
        <v>698.39599999999996</v>
      </c>
      <c r="J70" s="2">
        <v>3037.643</v>
      </c>
      <c r="K70" s="2">
        <v>3033.6849999999999</v>
      </c>
      <c r="L70" s="2">
        <v>3.9580000000000002</v>
      </c>
      <c r="N70" s="2">
        <v>3100.7910000000002</v>
      </c>
      <c r="O70" s="2">
        <v>2645.62</v>
      </c>
      <c r="P70" s="2">
        <v>455.17099999999999</v>
      </c>
    </row>
    <row r="71" spans="1:16" s="2" customFormat="1" x14ac:dyDescent="0.2">
      <c r="A71" s="2" t="s">
        <v>67</v>
      </c>
      <c r="B71" s="2">
        <v>-27.638000000000002</v>
      </c>
      <c r="C71" s="2">
        <v>1018.331</v>
      </c>
      <c r="D71" s="2">
        <v>-1045.9690000000001</v>
      </c>
      <c r="F71" s="2">
        <v>170.78</v>
      </c>
      <c r="G71" s="2">
        <v>942.29</v>
      </c>
      <c r="H71" s="2">
        <v>-771.51</v>
      </c>
      <c r="J71" s="2">
        <v>458.09899999999999</v>
      </c>
      <c r="K71" s="2">
        <v>876.947</v>
      </c>
      <c r="L71" s="2">
        <v>-418.84800000000001</v>
      </c>
      <c r="N71" s="2">
        <v>539.04</v>
      </c>
      <c r="O71" s="2">
        <v>779.03899999999999</v>
      </c>
      <c r="P71" s="2">
        <v>-239.999</v>
      </c>
    </row>
    <row r="72" spans="1:16" s="2" customFormat="1" x14ac:dyDescent="0.2">
      <c r="A72" s="2" t="s">
        <v>68</v>
      </c>
      <c r="B72" s="2">
        <v>7397.915</v>
      </c>
      <c r="C72" s="2">
        <v>15399.861000000001</v>
      </c>
      <c r="D72" s="2">
        <v>-8001.9459999999999</v>
      </c>
      <c r="F72" s="2">
        <v>9211.8070000000007</v>
      </c>
      <c r="G72" s="2">
        <v>14960.57</v>
      </c>
      <c r="H72" s="2">
        <v>-5748.7629999999999</v>
      </c>
      <c r="J72" s="2">
        <v>12053.18</v>
      </c>
      <c r="K72" s="2">
        <v>14059.653</v>
      </c>
      <c r="L72" s="2">
        <v>-2006.473</v>
      </c>
      <c r="N72" s="2">
        <v>12638.674999999999</v>
      </c>
      <c r="O72" s="2">
        <v>12906.107</v>
      </c>
      <c r="P72" s="2">
        <v>-267.43200000000002</v>
      </c>
    </row>
    <row r="73" spans="1:16" s="2" customFormat="1" x14ac:dyDescent="0.2">
      <c r="A73" s="2" t="s">
        <v>69</v>
      </c>
      <c r="B73" s="2">
        <v>62.417999999999999</v>
      </c>
      <c r="C73" s="2">
        <v>339.74599999999998</v>
      </c>
      <c r="D73" s="2">
        <v>-277.32799999999997</v>
      </c>
      <c r="F73" s="2">
        <v>-16.536000000000001</v>
      </c>
      <c r="G73" s="2">
        <v>313.00700000000001</v>
      </c>
      <c r="H73" s="2">
        <v>-329.54300000000001</v>
      </c>
      <c r="J73" s="2">
        <v>-76.066999999999993</v>
      </c>
      <c r="K73" s="2">
        <v>296.98</v>
      </c>
      <c r="L73" s="2">
        <v>-373.04700000000003</v>
      </c>
      <c r="N73" s="2">
        <v>-140.06200000000001</v>
      </c>
      <c r="O73" s="2">
        <v>292.39299999999997</v>
      </c>
      <c r="P73" s="2">
        <v>-432.45499999999998</v>
      </c>
    </row>
    <row r="74" spans="1:16" s="2" customFormat="1" x14ac:dyDescent="0.2">
      <c r="A74" s="2" t="s">
        <v>70</v>
      </c>
      <c r="B74" s="2">
        <v>377.93</v>
      </c>
      <c r="C74" s="2">
        <v>1703.7149999999999</v>
      </c>
      <c r="D74" s="2">
        <v>-1325.7850000000001</v>
      </c>
      <c r="F74" s="2">
        <v>63.542999999999999</v>
      </c>
      <c r="G74" s="2">
        <v>1836.4749999999999</v>
      </c>
      <c r="H74" s="2">
        <v>-1772.932</v>
      </c>
      <c r="J74" s="2">
        <v>-53.942</v>
      </c>
      <c r="K74" s="2">
        <v>1729.14</v>
      </c>
      <c r="L74" s="2">
        <v>-1783.0820000000001</v>
      </c>
      <c r="N74" s="2">
        <v>88.418999999999997</v>
      </c>
      <c r="O74" s="2">
        <v>1642.7339999999999</v>
      </c>
      <c r="P74" s="2">
        <v>-1554.3150000000001</v>
      </c>
    </row>
    <row r="75" spans="1:16" s="2" customFormat="1" x14ac:dyDescent="0.2">
      <c r="A75" s="2" t="s">
        <v>71</v>
      </c>
      <c r="B75" s="2">
        <v>897.16499999999996</v>
      </c>
      <c r="C75" s="2">
        <v>5143.4549999999999</v>
      </c>
      <c r="D75" s="2">
        <v>-4246.29</v>
      </c>
      <c r="F75" s="2">
        <v>-646.99300000000005</v>
      </c>
      <c r="G75" s="2">
        <v>4926.6850000000004</v>
      </c>
      <c r="H75" s="2">
        <v>-5573.6779999999999</v>
      </c>
      <c r="J75" s="2">
        <v>-44.588000000000001</v>
      </c>
      <c r="K75" s="2">
        <v>5133.9160000000002</v>
      </c>
      <c r="L75" s="2">
        <v>-5178.5039999999999</v>
      </c>
      <c r="N75" s="2">
        <v>0.22</v>
      </c>
      <c r="O75" s="2">
        <v>4987.3580000000002</v>
      </c>
      <c r="P75" s="2">
        <v>-4987.1379999999999</v>
      </c>
    </row>
    <row r="76" spans="1:16" s="2" customFormat="1" x14ac:dyDescent="0.2">
      <c r="A76" s="2" t="s">
        <v>72</v>
      </c>
      <c r="B76" s="2">
        <v>913.54899999999998</v>
      </c>
      <c r="C76" s="2">
        <v>1412.7170000000001</v>
      </c>
      <c r="D76" s="2">
        <v>-499.16800000000001</v>
      </c>
      <c r="F76" s="2">
        <v>1616.942</v>
      </c>
      <c r="G76" s="2">
        <v>1639.6279999999999</v>
      </c>
      <c r="H76" s="2">
        <v>-22.686</v>
      </c>
      <c r="J76" s="2">
        <v>1887.107</v>
      </c>
      <c r="K76" s="2">
        <v>1660.441</v>
      </c>
      <c r="L76" s="2">
        <v>226.666</v>
      </c>
      <c r="N76" s="2">
        <v>1783.4259999999999</v>
      </c>
      <c r="O76" s="2">
        <v>1725.4069999999999</v>
      </c>
      <c r="P76" s="2">
        <v>58.018999999999998</v>
      </c>
    </row>
    <row r="77" spans="1:16" s="2" customFormat="1" x14ac:dyDescent="0.2">
      <c r="A77" s="2" t="s">
        <v>73</v>
      </c>
      <c r="B77" s="2">
        <v>6295.6580000000004</v>
      </c>
      <c r="C77" s="2">
        <v>12144.164000000001</v>
      </c>
      <c r="D77" s="2">
        <v>-5848.5060000000003</v>
      </c>
      <c r="F77" s="2">
        <v>8204.7219999999998</v>
      </c>
      <c r="G77" s="2">
        <v>11730.264999999999</v>
      </c>
      <c r="H77" s="2">
        <v>-3525.5430000000001</v>
      </c>
      <c r="J77" s="2">
        <v>9940.33</v>
      </c>
      <c r="K77" s="2">
        <v>10905.539000000001</v>
      </c>
      <c r="L77" s="2">
        <v>-965.20899999999995</v>
      </c>
      <c r="N77" s="2">
        <v>12679.088</v>
      </c>
      <c r="O77" s="2">
        <v>10165.35</v>
      </c>
      <c r="P77" s="2">
        <v>2513.7379999999998</v>
      </c>
    </row>
    <row r="78" spans="1:16" s="2" customFormat="1" x14ac:dyDescent="0.2">
      <c r="A78" s="2" t="s">
        <v>74</v>
      </c>
      <c r="B78" s="2">
        <v>3884.0050000000001</v>
      </c>
      <c r="C78" s="2">
        <v>2404.556</v>
      </c>
      <c r="D78" s="2">
        <v>1479.4490000000001</v>
      </c>
      <c r="F78" s="2">
        <v>3629.4879999999998</v>
      </c>
      <c r="G78" s="2">
        <v>2254.3589999999999</v>
      </c>
      <c r="H78" s="2">
        <v>1375.1289999999999</v>
      </c>
      <c r="J78" s="2">
        <v>2295.5610000000001</v>
      </c>
      <c r="K78" s="2">
        <v>1840.923</v>
      </c>
      <c r="L78" s="2">
        <v>454.63799999999998</v>
      </c>
      <c r="N78" s="2">
        <v>407.59</v>
      </c>
      <c r="O78" s="2">
        <v>1609.415</v>
      </c>
      <c r="P78" s="2">
        <v>-1201.825</v>
      </c>
    </row>
    <row r="79" spans="1:16" s="2" customFormat="1" x14ac:dyDescent="0.2">
      <c r="A79" s="2" t="s">
        <v>75</v>
      </c>
      <c r="B79" s="2">
        <v>7347.7790000000005</v>
      </c>
      <c r="C79" s="2">
        <v>9914.1749999999993</v>
      </c>
      <c r="D79" s="2">
        <v>-2566.3960000000002</v>
      </c>
      <c r="F79" s="2">
        <v>6058.4589999999998</v>
      </c>
      <c r="G79" s="2">
        <v>11084.289000000001</v>
      </c>
      <c r="H79" s="2">
        <v>-5025.83</v>
      </c>
      <c r="J79" s="2">
        <v>4959.5720000000001</v>
      </c>
      <c r="K79" s="2">
        <v>11144.464</v>
      </c>
      <c r="L79" s="2">
        <v>-6184.8919999999998</v>
      </c>
      <c r="N79" s="2">
        <v>7829.7219999999998</v>
      </c>
      <c r="O79" s="2">
        <v>10780.495999999999</v>
      </c>
      <c r="P79" s="2">
        <v>-2950.7739999999999</v>
      </c>
    </row>
    <row r="80" spans="1:16" s="2" customFormat="1" x14ac:dyDescent="0.2">
      <c r="A80" s="2" t="s">
        <v>76</v>
      </c>
      <c r="B80" s="2">
        <v>1329.4290000000001</v>
      </c>
      <c r="C80" s="2">
        <v>4063.9</v>
      </c>
      <c r="D80" s="2">
        <v>-2734.471</v>
      </c>
      <c r="F80" s="2">
        <v>2663.4960000000001</v>
      </c>
      <c r="G80" s="2">
        <v>4118.8760000000002</v>
      </c>
      <c r="H80" s="2">
        <v>-1455.38</v>
      </c>
      <c r="J80" s="2">
        <v>3271.5929999999998</v>
      </c>
      <c r="K80" s="2">
        <v>4070.6019999999999</v>
      </c>
      <c r="L80" s="2">
        <v>-799.00900000000001</v>
      </c>
      <c r="N80" s="2">
        <v>3360.1379999999999</v>
      </c>
      <c r="O80" s="2">
        <v>4047.7669999999998</v>
      </c>
      <c r="P80" s="2">
        <v>-687.62900000000002</v>
      </c>
    </row>
    <row r="81" spans="1:16" s="2" customFormat="1" x14ac:dyDescent="0.2">
      <c r="A81" s="2" t="s">
        <v>77</v>
      </c>
      <c r="B81" s="2">
        <v>779.92200000000003</v>
      </c>
      <c r="C81" s="2">
        <v>1387.018</v>
      </c>
      <c r="D81" s="2">
        <v>-607.096</v>
      </c>
      <c r="F81" s="2">
        <v>709.28800000000001</v>
      </c>
      <c r="G81" s="2">
        <v>1378.5920000000001</v>
      </c>
      <c r="H81" s="2">
        <v>-669.30399999999997</v>
      </c>
      <c r="J81" s="2">
        <v>852.26499999999999</v>
      </c>
      <c r="K81" s="2">
        <v>1576.412</v>
      </c>
      <c r="L81" s="2">
        <v>-724.14700000000005</v>
      </c>
      <c r="N81" s="2">
        <v>708.89099999999996</v>
      </c>
      <c r="O81" s="2">
        <v>1515.8150000000001</v>
      </c>
      <c r="P81" s="2">
        <v>-806.92399999999998</v>
      </c>
    </row>
    <row r="82" spans="1:16" s="2" customFormat="1" x14ac:dyDescent="0.2">
      <c r="A82" s="2" t="s">
        <v>78</v>
      </c>
      <c r="B82" s="2">
        <v>5881.6490000000003</v>
      </c>
      <c r="C82" s="2">
        <v>15266.18</v>
      </c>
      <c r="D82" s="2">
        <v>-9384.5310000000009</v>
      </c>
      <c r="F82" s="2">
        <v>9737.0969999999998</v>
      </c>
      <c r="G82" s="2">
        <v>14436.528</v>
      </c>
      <c r="H82" s="2">
        <v>-4699.4309999999996</v>
      </c>
      <c r="J82" s="2">
        <v>13941.25</v>
      </c>
      <c r="K82" s="2">
        <v>14135.902</v>
      </c>
      <c r="L82" s="2">
        <v>-194.65199999999999</v>
      </c>
      <c r="N82" s="2">
        <v>14765.004999999999</v>
      </c>
      <c r="O82" s="2">
        <v>12723.948</v>
      </c>
      <c r="P82" s="2">
        <v>2041.057</v>
      </c>
    </row>
    <row r="83" spans="1:16" s="2" customFormat="1" x14ac:dyDescent="0.2">
      <c r="A83" s="2" t="s">
        <v>79</v>
      </c>
      <c r="B83" s="2">
        <v>835.93499999999995</v>
      </c>
      <c r="C83" s="2">
        <v>4446.6779999999999</v>
      </c>
      <c r="D83" s="2">
        <v>-3610.7429999999999</v>
      </c>
      <c r="F83" s="2">
        <v>842.77</v>
      </c>
      <c r="G83" s="2">
        <v>4305.4989999999998</v>
      </c>
      <c r="H83" s="2">
        <v>-3462.7289999999998</v>
      </c>
      <c r="J83" s="2">
        <v>1333.2049999999999</v>
      </c>
      <c r="K83" s="2">
        <v>4009.3150000000001</v>
      </c>
      <c r="L83" s="2">
        <v>-2676.11</v>
      </c>
      <c r="N83" s="2">
        <v>1635.5830000000001</v>
      </c>
      <c r="O83" s="2">
        <v>3717.663</v>
      </c>
      <c r="P83" s="2">
        <v>-2082.08</v>
      </c>
    </row>
    <row r="84" spans="1:16" s="2" customFormat="1" x14ac:dyDescent="0.2">
      <c r="A84" s="2" t="s">
        <v>80</v>
      </c>
      <c r="B84" s="2">
        <v>534.21</v>
      </c>
      <c r="C84" s="2">
        <v>4034.0949999999998</v>
      </c>
      <c r="D84" s="2">
        <v>-3499.8850000000002</v>
      </c>
      <c r="F84" s="2">
        <v>993.774</v>
      </c>
      <c r="G84" s="2">
        <v>3941.2829999999999</v>
      </c>
      <c r="H84" s="2">
        <v>-2947.509</v>
      </c>
      <c r="J84" s="2">
        <v>683.30399999999997</v>
      </c>
      <c r="K84" s="2">
        <v>4331.4790000000003</v>
      </c>
      <c r="L84" s="2">
        <v>-3648.1750000000002</v>
      </c>
      <c r="N84" s="2">
        <v>1118.046</v>
      </c>
      <c r="O84" s="2">
        <v>4160.1080000000002</v>
      </c>
      <c r="P84" s="2">
        <v>-3042.0619999999999</v>
      </c>
    </row>
    <row r="85" spans="1:16" s="2" customFormat="1" x14ac:dyDescent="0.2">
      <c r="A85" s="2" t="s">
        <v>81</v>
      </c>
      <c r="B85" s="2">
        <v>8.798</v>
      </c>
      <c r="C85" s="2">
        <v>476.17</v>
      </c>
      <c r="D85" s="2">
        <v>-467.37200000000001</v>
      </c>
      <c r="F85" s="2">
        <v>-81.72</v>
      </c>
      <c r="G85" s="2">
        <v>429.88400000000001</v>
      </c>
      <c r="H85" s="2">
        <v>-511.60399999999998</v>
      </c>
      <c r="J85" s="2">
        <v>-153.62200000000001</v>
      </c>
      <c r="K85" s="2">
        <v>381.38400000000001</v>
      </c>
      <c r="L85" s="2">
        <v>-535.00599999999997</v>
      </c>
      <c r="N85" s="2">
        <v>-47.56</v>
      </c>
      <c r="O85" s="2">
        <v>325.86399999999998</v>
      </c>
      <c r="P85" s="2">
        <v>-373.42399999999998</v>
      </c>
    </row>
    <row r="86" spans="1:16" s="2" customFormat="1" x14ac:dyDescent="0.2">
      <c r="A86" s="2" t="s">
        <v>82</v>
      </c>
      <c r="B86" s="2">
        <v>-203.44800000000001</v>
      </c>
      <c r="C86" s="2">
        <v>610.726</v>
      </c>
      <c r="D86" s="2">
        <v>-814.17399999999998</v>
      </c>
      <c r="F86" s="2">
        <v>-122.761</v>
      </c>
      <c r="G86" s="2">
        <v>577.11400000000003</v>
      </c>
      <c r="H86" s="2">
        <v>-699.875</v>
      </c>
      <c r="J86" s="2">
        <v>-49.161000000000001</v>
      </c>
      <c r="K86" s="2">
        <v>550.79999999999995</v>
      </c>
      <c r="L86" s="2">
        <v>-599.96100000000001</v>
      </c>
      <c r="N86" s="2">
        <v>-95.584999999999994</v>
      </c>
      <c r="O86" s="2">
        <v>498.37599999999998</v>
      </c>
      <c r="P86" s="2">
        <v>-593.96100000000001</v>
      </c>
    </row>
    <row r="87" spans="1:16" s="2" customFormat="1" x14ac:dyDescent="0.2">
      <c r="A87" s="2" t="s">
        <v>83</v>
      </c>
      <c r="B87" s="2">
        <v>632.07399999999996</v>
      </c>
      <c r="C87" s="2">
        <v>1211.222</v>
      </c>
      <c r="D87" s="2">
        <v>-579.14800000000002</v>
      </c>
      <c r="F87" s="2">
        <v>720.24900000000002</v>
      </c>
      <c r="G87" s="2">
        <v>1173.3820000000001</v>
      </c>
      <c r="H87" s="2">
        <v>-453.13299999999998</v>
      </c>
      <c r="J87" s="2">
        <v>386.01</v>
      </c>
      <c r="K87" s="2">
        <v>1076.912</v>
      </c>
      <c r="L87" s="2">
        <v>-690.90200000000004</v>
      </c>
      <c r="N87" s="2">
        <v>850.75</v>
      </c>
      <c r="O87" s="2">
        <v>1040.164</v>
      </c>
      <c r="P87" s="2">
        <v>-189.41399999999999</v>
      </c>
    </row>
    <row r="88" spans="1:16" s="2" customFormat="1" x14ac:dyDescent="0.2">
      <c r="A88" s="2" t="s">
        <v>84</v>
      </c>
      <c r="B88" s="2">
        <v>149.44900000000001</v>
      </c>
      <c r="C88" s="2">
        <v>142.91999999999999</v>
      </c>
      <c r="D88" s="2">
        <v>6.5289999999999999</v>
      </c>
      <c r="F88" s="2">
        <v>119.188</v>
      </c>
      <c r="G88" s="2">
        <v>135.91</v>
      </c>
      <c r="H88" s="2">
        <v>-16.722000000000001</v>
      </c>
      <c r="J88" s="2">
        <v>-10.423999999999999</v>
      </c>
      <c r="K88" s="2">
        <v>91.638999999999996</v>
      </c>
      <c r="L88" s="2">
        <v>-102.063</v>
      </c>
      <c r="N88" s="2">
        <v>17.148</v>
      </c>
      <c r="O88" s="2">
        <v>86.457999999999998</v>
      </c>
      <c r="P88" s="2">
        <v>-69.31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213F-57D6-40FE-8120-B48F14CFA94A}">
  <dimension ref="A1:T88"/>
  <sheetViews>
    <sheetView zoomScale="80" zoomScaleNormal="80" workbookViewId="0">
      <selection activeCell="T65" sqref="T65"/>
    </sheetView>
  </sheetViews>
  <sheetFormatPr defaultRowHeight="14.25" x14ac:dyDescent="0.2"/>
  <cols>
    <col min="1" max="1" width="33" style="2" bestFit="1" customWidth="1"/>
    <col min="2" max="2" width="24.25" style="2" customWidth="1"/>
    <col min="3" max="6" width="29.375" style="2" customWidth="1"/>
    <col min="7" max="7" width="25.75" style="2" customWidth="1"/>
    <col min="8" max="11" width="30" style="2" customWidth="1"/>
    <col min="12" max="12" width="28.75" style="2" customWidth="1"/>
    <col min="13" max="16" width="31" style="2" customWidth="1"/>
    <col min="17" max="20" width="31.125" style="2" customWidth="1"/>
  </cols>
  <sheetData>
    <row r="1" spans="1:20" ht="63" x14ac:dyDescent="0.25">
      <c r="A1" s="3" t="s">
        <v>0</v>
      </c>
      <c r="B1" s="3" t="s">
        <v>125</v>
      </c>
      <c r="C1" s="3" t="s">
        <v>126</v>
      </c>
      <c r="D1" s="3" t="s">
        <v>127</v>
      </c>
      <c r="E1" s="3" t="s">
        <v>128</v>
      </c>
      <c r="F1" s="3"/>
      <c r="G1" s="3" t="s">
        <v>129</v>
      </c>
      <c r="H1" s="3" t="s">
        <v>130</v>
      </c>
      <c r="I1" s="3" t="s">
        <v>131</v>
      </c>
      <c r="J1" s="3" t="s">
        <v>132</v>
      </c>
      <c r="K1" s="3"/>
      <c r="L1" s="3" t="s">
        <v>133</v>
      </c>
      <c r="M1" s="3" t="s">
        <v>134</v>
      </c>
      <c r="N1" s="3" t="s">
        <v>135</v>
      </c>
      <c r="O1" s="3" t="s">
        <v>136</v>
      </c>
      <c r="P1" s="3"/>
      <c r="Q1" s="3" t="s">
        <v>137</v>
      </c>
      <c r="R1" s="3" t="s">
        <v>138</v>
      </c>
      <c r="S1" s="3" t="s">
        <v>139</v>
      </c>
      <c r="T1" s="3" t="s">
        <v>140</v>
      </c>
    </row>
    <row r="2" spans="1:20" x14ac:dyDescent="0.2">
      <c r="A2" s="2" t="s">
        <v>1</v>
      </c>
      <c r="B2" s="2">
        <v>10584.833000000001</v>
      </c>
      <c r="C2" s="2">
        <v>0</v>
      </c>
      <c r="D2" s="2">
        <v>4705.2349999999997</v>
      </c>
      <c r="E2" s="2">
        <v>15290.067999999999</v>
      </c>
      <c r="G2" s="2">
        <v>11113.391</v>
      </c>
      <c r="H2" s="2">
        <v>0</v>
      </c>
      <c r="I2" s="2">
        <v>4542.2370000000001</v>
      </c>
      <c r="J2" s="2">
        <v>15655.628000000001</v>
      </c>
      <c r="L2" s="2">
        <v>11228.716</v>
      </c>
      <c r="M2" s="2">
        <v>0</v>
      </c>
      <c r="N2" s="2">
        <v>4647.1710000000003</v>
      </c>
      <c r="O2" s="2">
        <v>15875.887000000001</v>
      </c>
      <c r="Q2" s="2">
        <v>12982.129000000001</v>
      </c>
      <c r="R2" s="2">
        <v>0</v>
      </c>
      <c r="S2" s="2">
        <v>4632.96</v>
      </c>
      <c r="T2" s="2">
        <v>17615.089</v>
      </c>
    </row>
    <row r="3" spans="1:20" x14ac:dyDescent="0.2">
      <c r="A3" s="2" t="s">
        <v>2</v>
      </c>
      <c r="B3" s="2">
        <v>73485.985000000001</v>
      </c>
      <c r="C3" s="2">
        <v>6700</v>
      </c>
      <c r="D3" s="2">
        <v>10419.983999999999</v>
      </c>
      <c r="E3" s="2">
        <v>90605.968999999997</v>
      </c>
      <c r="G3" s="2">
        <v>73222.616999999998</v>
      </c>
      <c r="H3" s="2">
        <v>7500</v>
      </c>
      <c r="I3" s="2">
        <v>10265.132</v>
      </c>
      <c r="J3" s="2">
        <v>90987.748999999996</v>
      </c>
      <c r="L3" s="2">
        <v>73225.194000000003</v>
      </c>
      <c r="M3" s="2">
        <v>10000</v>
      </c>
      <c r="N3" s="2">
        <v>10243.448999999999</v>
      </c>
      <c r="O3" s="2">
        <v>93468.642999999996</v>
      </c>
      <c r="Q3" s="2">
        <v>76810.437999999995</v>
      </c>
      <c r="R3" s="2">
        <v>10000</v>
      </c>
      <c r="S3" s="2">
        <v>10064.932999999999</v>
      </c>
      <c r="T3" s="2">
        <v>96875.370999999999</v>
      </c>
    </row>
    <row r="4" spans="1:20" x14ac:dyDescent="0.2">
      <c r="A4" s="2" t="s">
        <v>3</v>
      </c>
      <c r="B4" s="2">
        <v>244385.18799999999</v>
      </c>
      <c r="C4" s="2">
        <v>52707.864000000001</v>
      </c>
      <c r="D4" s="2">
        <v>81668.366999999998</v>
      </c>
      <c r="E4" s="2">
        <v>378761.41899999999</v>
      </c>
      <c r="G4" s="2">
        <v>219519.16099999999</v>
      </c>
      <c r="H4" s="2">
        <v>82423</v>
      </c>
      <c r="I4" s="2">
        <v>82573.713999999993</v>
      </c>
      <c r="J4" s="2">
        <v>384515.87499999994</v>
      </c>
      <c r="L4" s="2">
        <v>220238.09599999999</v>
      </c>
      <c r="M4" s="2">
        <v>82423</v>
      </c>
      <c r="N4" s="2">
        <v>84126.313999999998</v>
      </c>
      <c r="O4" s="2">
        <v>386787.41000000003</v>
      </c>
      <c r="Q4" s="2">
        <v>233563.26500000001</v>
      </c>
      <c r="R4" s="2">
        <v>85134.248999999996</v>
      </c>
      <c r="S4" s="2">
        <v>82068.027000000002</v>
      </c>
      <c r="T4" s="2">
        <v>400765.54100000003</v>
      </c>
    </row>
    <row r="5" spans="1:20" x14ac:dyDescent="0.2">
      <c r="A5" s="2" t="s">
        <v>4</v>
      </c>
      <c r="B5" s="2">
        <v>1409922.2279999999</v>
      </c>
      <c r="C5" s="2">
        <v>381373</v>
      </c>
      <c r="D5" s="2">
        <v>369772.60800000001</v>
      </c>
      <c r="E5" s="2">
        <v>2161067.8360000001</v>
      </c>
      <c r="G5" s="2">
        <v>1489787.9310000001</v>
      </c>
      <c r="H5" s="2">
        <v>643341</v>
      </c>
      <c r="I5" s="2">
        <v>383577.8</v>
      </c>
      <c r="J5" s="2">
        <v>2516706.7309999997</v>
      </c>
      <c r="L5" s="2">
        <v>1519011.557</v>
      </c>
      <c r="M5" s="2">
        <v>875807</v>
      </c>
      <c r="N5" s="2">
        <v>374270.2</v>
      </c>
      <c r="O5" s="2">
        <v>2769088.7570000002</v>
      </c>
      <c r="Q5" s="2">
        <v>1518829.3259999999</v>
      </c>
      <c r="R5" s="2">
        <v>963246.88899999997</v>
      </c>
      <c r="S5" s="2">
        <v>375318.29799999995</v>
      </c>
      <c r="T5" s="2">
        <v>2857394.5129999998</v>
      </c>
    </row>
    <row r="6" spans="1:20" x14ac:dyDescent="0.2">
      <c r="A6" s="2" t="s">
        <v>124</v>
      </c>
      <c r="B6" s="2">
        <v>794470.39199999999</v>
      </c>
      <c r="C6" s="2">
        <v>564115.61699999997</v>
      </c>
      <c r="D6" s="2">
        <v>220990.90399999998</v>
      </c>
      <c r="E6" s="2">
        <v>1579576.9130000002</v>
      </c>
      <c r="G6" s="2">
        <v>1069393.254</v>
      </c>
      <c r="H6" s="2">
        <v>426384.55800000002</v>
      </c>
      <c r="I6" s="2">
        <v>215963.927</v>
      </c>
      <c r="J6" s="2">
        <v>1711741.7389999998</v>
      </c>
      <c r="L6" s="2">
        <v>1322910.08</v>
      </c>
      <c r="M6" s="2">
        <v>310185.17099999997</v>
      </c>
      <c r="N6" s="2">
        <v>225600.79499999998</v>
      </c>
      <c r="O6" s="2">
        <v>1858696.0460000001</v>
      </c>
      <c r="Q6" s="2">
        <v>1423316.4269999999</v>
      </c>
      <c r="R6" s="2">
        <v>370000</v>
      </c>
      <c r="S6" s="2">
        <v>222397.26899999997</v>
      </c>
      <c r="T6" s="2">
        <v>2015713.696</v>
      </c>
    </row>
    <row r="7" spans="1:20" x14ac:dyDescent="0.2">
      <c r="A7" s="2" t="s">
        <v>7</v>
      </c>
      <c r="B7" s="2">
        <v>10515.439</v>
      </c>
      <c r="C7" s="2">
        <v>2282</v>
      </c>
      <c r="D7" s="2">
        <v>2700.7309999999998</v>
      </c>
      <c r="E7" s="2">
        <v>15498.17</v>
      </c>
      <c r="G7" s="2">
        <v>10113.397999999999</v>
      </c>
      <c r="H7" s="2">
        <v>2162.8000000000002</v>
      </c>
      <c r="I7" s="2">
        <v>2021.1120000000001</v>
      </c>
      <c r="J7" s="2">
        <v>14297.310000000001</v>
      </c>
      <c r="L7" s="2">
        <v>9618.3940000000002</v>
      </c>
      <c r="M7" s="2">
        <v>2043.6</v>
      </c>
      <c r="N7" s="2">
        <v>1945.2170000000001</v>
      </c>
      <c r="O7" s="2">
        <v>13607.211000000001</v>
      </c>
      <c r="Q7" s="2">
        <v>9187.3330000000005</v>
      </c>
      <c r="R7" s="2">
        <v>1934.4</v>
      </c>
      <c r="S7" s="2">
        <v>1820.46</v>
      </c>
      <c r="T7" s="2">
        <v>12942.192999999999</v>
      </c>
    </row>
    <row r="8" spans="1:20" x14ac:dyDescent="0.2">
      <c r="A8" s="2" t="s">
        <v>8</v>
      </c>
      <c r="B8" s="2">
        <v>4053.0309999999999</v>
      </c>
      <c r="C8" s="2">
        <v>0</v>
      </c>
      <c r="D8" s="2">
        <v>1783.518</v>
      </c>
      <c r="E8" s="2">
        <v>5836.549</v>
      </c>
      <c r="G8" s="2">
        <v>3853.6619999999998</v>
      </c>
      <c r="H8" s="2">
        <v>0</v>
      </c>
      <c r="I8" s="2">
        <v>1669.8689999999999</v>
      </c>
      <c r="J8" s="2">
        <v>5523.5309999999999</v>
      </c>
      <c r="L8" s="2">
        <v>3761.5149999999999</v>
      </c>
      <c r="M8" s="2">
        <v>0</v>
      </c>
      <c r="N8" s="2">
        <v>1624.7919999999999</v>
      </c>
      <c r="O8" s="2">
        <v>5386.3069999999998</v>
      </c>
      <c r="Q8" s="2">
        <v>3646.0230000000001</v>
      </c>
      <c r="R8" s="2">
        <v>0</v>
      </c>
      <c r="S8" s="2">
        <v>1425.306</v>
      </c>
      <c r="T8" s="2">
        <v>5071.3289999999997</v>
      </c>
    </row>
    <row r="9" spans="1:20" x14ac:dyDescent="0.2">
      <c r="A9" s="2" t="s">
        <v>5</v>
      </c>
      <c r="B9" s="2">
        <v>14458.287</v>
      </c>
      <c r="C9" s="2">
        <v>0</v>
      </c>
      <c r="D9" s="2">
        <v>1092.297</v>
      </c>
      <c r="E9" s="2">
        <v>15550.584000000001</v>
      </c>
      <c r="G9" s="2">
        <v>14480.536</v>
      </c>
      <c r="H9" s="2">
        <v>0</v>
      </c>
      <c r="I9" s="2">
        <v>495.71300000000002</v>
      </c>
      <c r="J9" s="2">
        <v>14976.249</v>
      </c>
      <c r="L9" s="2">
        <v>11416.903</v>
      </c>
      <c r="M9" s="2">
        <v>145.15</v>
      </c>
      <c r="N9" s="2">
        <v>2887.2429999999999</v>
      </c>
      <c r="O9" s="2">
        <v>14449.296</v>
      </c>
      <c r="Q9" s="2">
        <v>123866.96</v>
      </c>
      <c r="R9" s="2">
        <v>22863.635999999999</v>
      </c>
      <c r="S9" s="2">
        <v>12352.56</v>
      </c>
      <c r="T9" s="2">
        <v>159083.15600000002</v>
      </c>
    </row>
    <row r="10" spans="1:20" x14ac:dyDescent="0.2">
      <c r="A10" s="2" t="s">
        <v>6</v>
      </c>
      <c r="B10" s="2">
        <v>43854.938999999998</v>
      </c>
      <c r="C10" s="2">
        <v>6293.7060000000001</v>
      </c>
      <c r="D10" s="2">
        <v>4710.8169999999991</v>
      </c>
      <c r="E10" s="2">
        <v>54859.462</v>
      </c>
      <c r="G10" s="2">
        <v>43865.771999999997</v>
      </c>
      <c r="H10" s="2">
        <v>6319.232</v>
      </c>
      <c r="I10" s="2">
        <v>4998.3809999999994</v>
      </c>
      <c r="J10" s="2">
        <v>55183.385000000002</v>
      </c>
      <c r="L10" s="2">
        <v>43536.321000000004</v>
      </c>
      <c r="M10" s="2">
        <v>7101.2969999999996</v>
      </c>
      <c r="N10" s="2">
        <v>4842.5380000000005</v>
      </c>
      <c r="O10" s="2">
        <v>55480.156000000003</v>
      </c>
      <c r="Q10" s="2">
        <v>43605.103999999999</v>
      </c>
      <c r="R10" s="2">
        <v>7725.8059999999996</v>
      </c>
      <c r="S10" s="2">
        <v>4598.2549999999992</v>
      </c>
      <c r="T10" s="2">
        <v>55929.164999999994</v>
      </c>
    </row>
    <row r="11" spans="1:20" x14ac:dyDescent="0.2">
      <c r="A11" s="2" t="s">
        <v>9</v>
      </c>
      <c r="B11" s="2">
        <v>15157.416999999999</v>
      </c>
      <c r="C11" s="2">
        <v>1875</v>
      </c>
      <c r="D11" s="2">
        <v>1021.643</v>
      </c>
      <c r="E11" s="2">
        <v>18054.060000000001</v>
      </c>
      <c r="G11" s="2">
        <v>16047.585999999999</v>
      </c>
      <c r="H11" s="2">
        <v>1750</v>
      </c>
      <c r="I11" s="2">
        <v>1052.7540000000001</v>
      </c>
      <c r="J11" s="2">
        <v>18850.34</v>
      </c>
      <c r="L11" s="2">
        <v>17013.187000000002</v>
      </c>
      <c r="M11" s="2">
        <v>1625</v>
      </c>
      <c r="N11" s="2">
        <v>982.04700000000003</v>
      </c>
      <c r="O11" s="2">
        <v>19620.234</v>
      </c>
      <c r="Q11" s="2">
        <v>15793.074000000001</v>
      </c>
      <c r="R11" s="2">
        <v>1975</v>
      </c>
      <c r="S11" s="2">
        <v>979.26600000000008</v>
      </c>
      <c r="T11" s="2">
        <v>18747.34</v>
      </c>
    </row>
    <row r="12" spans="1:20" x14ac:dyDescent="0.2">
      <c r="A12" s="2" t="s">
        <v>10</v>
      </c>
      <c r="B12" s="2">
        <v>1825037.89</v>
      </c>
      <c r="C12" s="2">
        <v>1120492.926</v>
      </c>
      <c r="D12" s="2">
        <v>68081.402000000002</v>
      </c>
      <c r="E12" s="2">
        <v>3013612.2179999994</v>
      </c>
      <c r="G12" s="2">
        <v>1847327.3359999999</v>
      </c>
      <c r="H12" s="2">
        <v>1096959.9380000001</v>
      </c>
      <c r="I12" s="2">
        <v>73968.183999999994</v>
      </c>
      <c r="J12" s="2">
        <v>3018255.4580000001</v>
      </c>
      <c r="L12" s="2">
        <v>1828604.726</v>
      </c>
      <c r="M12" s="2">
        <v>1069630.0060000001</v>
      </c>
      <c r="N12" s="2">
        <v>92975.428</v>
      </c>
      <c r="O12" s="2">
        <v>2991210.1599999997</v>
      </c>
      <c r="Q12" s="2">
        <v>1803592.1429999999</v>
      </c>
      <c r="R12" s="2">
        <v>1090705.8799999999</v>
      </c>
      <c r="S12" s="2">
        <v>86313.289000000004</v>
      </c>
      <c r="T12" s="2">
        <v>2980611.3119999999</v>
      </c>
    </row>
    <row r="13" spans="1:20" x14ac:dyDescent="0.2">
      <c r="A13" s="2" t="s">
        <v>11</v>
      </c>
      <c r="B13" s="2">
        <v>17048.235000000001</v>
      </c>
      <c r="C13" s="2">
        <v>19720</v>
      </c>
      <c r="D13" s="2">
        <v>4720.7519999999995</v>
      </c>
      <c r="E13" s="2">
        <v>41488.987000000001</v>
      </c>
      <c r="G13" s="2">
        <v>17761.464</v>
      </c>
      <c r="H13" s="2">
        <v>18526.669000000002</v>
      </c>
      <c r="I13" s="2">
        <v>4923.4569999999994</v>
      </c>
      <c r="J13" s="2">
        <v>41211.590000000004</v>
      </c>
      <c r="L13" s="2">
        <v>19319.955999999998</v>
      </c>
      <c r="M13" s="2">
        <v>17033.34</v>
      </c>
      <c r="N13" s="2">
        <v>5057.6980000000003</v>
      </c>
      <c r="O13" s="2">
        <v>41410.994000000006</v>
      </c>
      <c r="Q13" s="2">
        <v>21075.202000000001</v>
      </c>
      <c r="R13" s="2">
        <v>15913.333000000001</v>
      </c>
      <c r="S13" s="2">
        <v>4612.777</v>
      </c>
      <c r="T13" s="2">
        <v>41601.312000000005</v>
      </c>
    </row>
    <row r="14" spans="1:20" x14ac:dyDescent="0.2">
      <c r="A14" s="2" t="s">
        <v>12</v>
      </c>
      <c r="B14" s="2">
        <v>12291.021000000001</v>
      </c>
      <c r="C14" s="2">
        <v>9266.3629999999994</v>
      </c>
      <c r="D14" s="2">
        <v>1783.0630000000001</v>
      </c>
      <c r="E14" s="2">
        <v>23340.447</v>
      </c>
      <c r="G14" s="2">
        <v>11526.177</v>
      </c>
      <c r="H14" s="2">
        <v>8815.3330000000005</v>
      </c>
      <c r="I14" s="2">
        <v>1890.3050000000001</v>
      </c>
      <c r="J14" s="2">
        <v>22231.815000000002</v>
      </c>
      <c r="L14" s="2">
        <v>11982.85</v>
      </c>
      <c r="M14" s="2">
        <v>8369.5849999999991</v>
      </c>
      <c r="N14" s="2">
        <v>2222.672</v>
      </c>
      <c r="O14" s="2">
        <v>22575.106999999996</v>
      </c>
      <c r="Q14" s="2">
        <v>12968.843999999999</v>
      </c>
      <c r="R14" s="2">
        <v>7975.2749999999996</v>
      </c>
      <c r="S14" s="2">
        <v>2256.6019999999999</v>
      </c>
      <c r="T14" s="2">
        <v>23200.720999999998</v>
      </c>
    </row>
    <row r="15" spans="1:20" x14ac:dyDescent="0.2">
      <c r="A15" s="2" t="s">
        <v>13</v>
      </c>
      <c r="B15" s="2">
        <v>18892.624</v>
      </c>
      <c r="C15" s="2">
        <v>0</v>
      </c>
      <c r="D15" s="2">
        <v>7971</v>
      </c>
      <c r="E15" s="2">
        <v>26863.624</v>
      </c>
      <c r="G15" s="2">
        <v>19592.075000000001</v>
      </c>
      <c r="H15" s="2">
        <v>0</v>
      </c>
      <c r="I15" s="2">
        <v>7905.6</v>
      </c>
      <c r="J15" s="2">
        <v>27497.675000000003</v>
      </c>
      <c r="L15" s="2">
        <v>19910.487000000001</v>
      </c>
      <c r="M15" s="2">
        <v>0</v>
      </c>
      <c r="N15" s="2">
        <v>7992.2</v>
      </c>
      <c r="O15" s="2">
        <v>27902.687000000002</v>
      </c>
      <c r="Q15" s="2">
        <v>19684.848000000002</v>
      </c>
      <c r="R15" s="2">
        <v>0</v>
      </c>
      <c r="S15" s="2">
        <v>7707</v>
      </c>
      <c r="T15" s="2">
        <v>27391.848000000002</v>
      </c>
    </row>
    <row r="16" spans="1:20" x14ac:dyDescent="0.2">
      <c r="A16" s="2" t="s">
        <v>14</v>
      </c>
      <c r="B16" s="2">
        <v>367323.71799999999</v>
      </c>
      <c r="C16" s="2">
        <v>245823.53</v>
      </c>
      <c r="D16" s="2">
        <v>22490.376</v>
      </c>
      <c r="E16" s="2">
        <v>635637.62400000007</v>
      </c>
      <c r="G16" s="2">
        <v>341078.315</v>
      </c>
      <c r="H16" s="2">
        <v>262777.05900000001</v>
      </c>
      <c r="I16" s="2">
        <v>24354.559000000001</v>
      </c>
      <c r="J16" s="2">
        <v>628209.93300000008</v>
      </c>
      <c r="L16" s="2">
        <v>334260.95899999997</v>
      </c>
      <c r="M16" s="2">
        <v>258730.58900000001</v>
      </c>
      <c r="N16" s="2">
        <v>25741.031999999999</v>
      </c>
      <c r="O16" s="2">
        <v>618732.57999999996</v>
      </c>
      <c r="Q16" s="2">
        <v>327219.81900000002</v>
      </c>
      <c r="R16" s="2">
        <v>254766.09099999999</v>
      </c>
      <c r="S16" s="2">
        <v>24637.922999999999</v>
      </c>
      <c r="T16" s="2">
        <v>606623.83299999998</v>
      </c>
    </row>
    <row r="17" spans="1:20" x14ac:dyDescent="0.2">
      <c r="A17" s="2" t="s">
        <v>15</v>
      </c>
      <c r="B17" s="2">
        <v>117460.159</v>
      </c>
      <c r="C17" s="2">
        <v>0</v>
      </c>
      <c r="D17" s="2">
        <v>12159.281999999999</v>
      </c>
      <c r="E17" s="2">
        <v>129619.44099999999</v>
      </c>
      <c r="G17" s="2">
        <v>123534.64200000001</v>
      </c>
      <c r="H17" s="2">
        <v>0</v>
      </c>
      <c r="I17" s="2">
        <v>10089.365</v>
      </c>
      <c r="J17" s="2">
        <v>133624.00700000001</v>
      </c>
      <c r="L17" s="2">
        <v>125273.155</v>
      </c>
      <c r="M17" s="2">
        <v>0</v>
      </c>
      <c r="N17" s="2">
        <v>9979.5990000000002</v>
      </c>
      <c r="O17" s="2">
        <v>135252.75399999999</v>
      </c>
      <c r="Q17" s="2">
        <v>126418.777</v>
      </c>
      <c r="R17" s="2">
        <v>0</v>
      </c>
      <c r="S17" s="2">
        <v>11329.329000000002</v>
      </c>
      <c r="T17" s="2">
        <v>137748.106</v>
      </c>
    </row>
    <row r="18" spans="1:20" x14ac:dyDescent="0.2">
      <c r="A18" s="2" t="s">
        <v>16</v>
      </c>
      <c r="B18" s="2">
        <v>9026.0679999999993</v>
      </c>
      <c r="C18" s="2">
        <v>397.85300000000001</v>
      </c>
      <c r="D18" s="2">
        <v>3181.683</v>
      </c>
      <c r="E18" s="2">
        <v>12605.603999999999</v>
      </c>
      <c r="G18" s="2">
        <v>10150.526</v>
      </c>
      <c r="H18" s="2">
        <v>330.625</v>
      </c>
      <c r="I18" s="2">
        <v>3390.6540000000005</v>
      </c>
      <c r="J18" s="2">
        <v>13871.805</v>
      </c>
      <c r="L18" s="2">
        <v>10346.462</v>
      </c>
      <c r="M18" s="2">
        <v>263.39600000000002</v>
      </c>
      <c r="N18" s="2">
        <v>3017.27</v>
      </c>
      <c r="O18" s="2">
        <v>13627.128000000001</v>
      </c>
      <c r="Q18" s="2">
        <v>10413.319</v>
      </c>
      <c r="R18" s="2">
        <v>196.16800000000001</v>
      </c>
      <c r="S18" s="2">
        <v>3115.7930000000001</v>
      </c>
      <c r="T18" s="2">
        <v>13725.279999999999</v>
      </c>
    </row>
    <row r="19" spans="1:20" x14ac:dyDescent="0.2">
      <c r="A19" s="2" t="s">
        <v>17</v>
      </c>
      <c r="B19" s="2">
        <v>49085.998</v>
      </c>
      <c r="C19" s="2">
        <v>2498</v>
      </c>
      <c r="D19" s="2">
        <v>14875.399999999998</v>
      </c>
      <c r="E19" s="2">
        <v>66459.398000000001</v>
      </c>
      <c r="G19" s="2">
        <v>49004.377</v>
      </c>
      <c r="H19" s="2">
        <v>2500</v>
      </c>
      <c r="I19" s="2">
        <v>14986.199999999999</v>
      </c>
      <c r="J19" s="2">
        <v>66490.577000000005</v>
      </c>
      <c r="L19" s="2">
        <v>47925.194000000003</v>
      </c>
      <c r="M19" s="2">
        <v>2500</v>
      </c>
      <c r="N19" s="2">
        <v>15145.4</v>
      </c>
      <c r="O19" s="2">
        <v>65570.593999999997</v>
      </c>
      <c r="Q19" s="2">
        <v>46920.637999999999</v>
      </c>
      <c r="R19" s="2">
        <v>2748</v>
      </c>
      <c r="S19" s="2">
        <v>16353.999999999998</v>
      </c>
      <c r="T19" s="2">
        <v>66022.637999999992</v>
      </c>
    </row>
    <row r="20" spans="1:20" x14ac:dyDescent="0.2">
      <c r="A20" s="2" t="s">
        <v>18</v>
      </c>
      <c r="B20" s="2">
        <v>2303.973</v>
      </c>
      <c r="C20" s="2">
        <v>0</v>
      </c>
      <c r="D20" s="2">
        <v>399.154</v>
      </c>
      <c r="E20" s="2">
        <v>2703.127</v>
      </c>
      <c r="G20" s="2">
        <v>2296.2269999999999</v>
      </c>
      <c r="H20" s="2">
        <v>0</v>
      </c>
      <c r="I20" s="2">
        <v>362.05</v>
      </c>
      <c r="J20" s="2">
        <v>2658.277</v>
      </c>
      <c r="L20" s="2">
        <v>2279.0970000000002</v>
      </c>
      <c r="M20" s="2">
        <v>0</v>
      </c>
      <c r="N20" s="2">
        <v>366.36699999999996</v>
      </c>
      <c r="O20" s="2">
        <v>2645.4639999999999</v>
      </c>
      <c r="Q20" s="2">
        <v>2254.3420000000001</v>
      </c>
      <c r="R20" s="2">
        <v>0</v>
      </c>
      <c r="S20" s="2">
        <v>363.66300000000001</v>
      </c>
      <c r="T20" s="2">
        <v>2618.0050000000001</v>
      </c>
    </row>
    <row r="21" spans="1:20" x14ac:dyDescent="0.2">
      <c r="A21" s="2" t="s">
        <v>19</v>
      </c>
      <c r="B21" s="2">
        <v>19164.425999999999</v>
      </c>
      <c r="C21" s="2">
        <v>1941.25</v>
      </c>
      <c r="D21" s="2">
        <v>3308.3360000000002</v>
      </c>
      <c r="E21" s="2">
        <v>24414.011999999999</v>
      </c>
      <c r="G21" s="2">
        <v>19691.609</v>
      </c>
      <c r="H21" s="2">
        <v>2221.25</v>
      </c>
      <c r="I21" s="2">
        <v>3493.8380000000002</v>
      </c>
      <c r="J21" s="2">
        <v>25406.697</v>
      </c>
      <c r="L21" s="2">
        <v>21502.005000000001</v>
      </c>
      <c r="M21" s="2">
        <v>193.75</v>
      </c>
      <c r="N21" s="2">
        <v>3678.4249999999997</v>
      </c>
      <c r="O21" s="2">
        <v>25374.18</v>
      </c>
      <c r="Q21" s="2">
        <v>22105.521000000001</v>
      </c>
      <c r="R21" s="2">
        <v>193.75</v>
      </c>
      <c r="S21" s="2">
        <v>3739.7150000000001</v>
      </c>
      <c r="T21" s="2">
        <v>26038.986000000001</v>
      </c>
    </row>
    <row r="22" spans="1:20" x14ac:dyDescent="0.2">
      <c r="A22" s="2" t="s">
        <v>20</v>
      </c>
      <c r="B22" s="2">
        <v>307673.65999999997</v>
      </c>
      <c r="C22" s="2">
        <v>225</v>
      </c>
      <c r="D22" s="2">
        <v>115481.655</v>
      </c>
      <c r="E22" s="2">
        <v>423380.31499999994</v>
      </c>
      <c r="G22" s="2">
        <v>311146.71799999999</v>
      </c>
      <c r="H22" s="2">
        <v>135</v>
      </c>
      <c r="I22" s="2">
        <v>117001.64199999999</v>
      </c>
      <c r="J22" s="2">
        <v>428283.36</v>
      </c>
      <c r="L22" s="2">
        <v>332476.348</v>
      </c>
      <c r="M22" s="2">
        <v>45</v>
      </c>
      <c r="N22" s="2">
        <v>120811.81899999999</v>
      </c>
      <c r="O22" s="2">
        <v>453333.16700000002</v>
      </c>
      <c r="Q22" s="2">
        <v>365307.011</v>
      </c>
      <c r="R22" s="2">
        <v>0</v>
      </c>
      <c r="S22" s="2">
        <v>131203.535</v>
      </c>
      <c r="T22" s="2">
        <v>496510.54599999997</v>
      </c>
    </row>
    <row r="23" spans="1:20" x14ac:dyDescent="0.2">
      <c r="A23" s="2" t="s">
        <v>22</v>
      </c>
      <c r="B23" s="2">
        <v>12504.485000000001</v>
      </c>
      <c r="C23" s="2">
        <v>0</v>
      </c>
      <c r="D23" s="2">
        <v>1320.8820000000001</v>
      </c>
      <c r="E23" s="2">
        <v>13825.367</v>
      </c>
      <c r="G23" s="2">
        <v>12735.153</v>
      </c>
      <c r="H23" s="2">
        <v>0</v>
      </c>
      <c r="I23" s="2">
        <v>884.06799999999998</v>
      </c>
      <c r="J23" s="2">
        <v>13619.221</v>
      </c>
      <c r="L23" s="2">
        <v>12071.236000000001</v>
      </c>
      <c r="M23" s="2">
        <v>0</v>
      </c>
      <c r="N23" s="2">
        <v>1688.846</v>
      </c>
      <c r="O23" s="2">
        <v>13760.082</v>
      </c>
      <c r="Q23" s="2">
        <v>12639.656999999999</v>
      </c>
      <c r="R23" s="2">
        <v>0</v>
      </c>
      <c r="S23" s="2">
        <v>812.64800000000002</v>
      </c>
      <c r="T23" s="2">
        <v>13452.304999999998</v>
      </c>
    </row>
    <row r="24" spans="1:20" x14ac:dyDescent="0.2">
      <c r="A24" s="2" t="s">
        <v>23</v>
      </c>
      <c r="B24" s="2">
        <v>213435.97500000001</v>
      </c>
      <c r="C24" s="2">
        <v>0</v>
      </c>
      <c r="D24" s="2">
        <v>51213.298000000003</v>
      </c>
      <c r="E24" s="2">
        <v>264649.27299999999</v>
      </c>
      <c r="G24" s="2">
        <v>212904.777</v>
      </c>
      <c r="H24" s="2">
        <v>0</v>
      </c>
      <c r="I24" s="2">
        <v>51438.945000000007</v>
      </c>
      <c r="J24" s="2">
        <v>264343.72200000001</v>
      </c>
      <c r="L24" s="2">
        <v>211998.89199999999</v>
      </c>
      <c r="M24" s="2">
        <v>14450.262000000001</v>
      </c>
      <c r="N24" s="2">
        <v>45897.051999999996</v>
      </c>
      <c r="O24" s="2">
        <v>272346.20600000001</v>
      </c>
      <c r="Q24" s="2">
        <v>216425.766</v>
      </c>
      <c r="R24" s="2">
        <v>15313.369000000001</v>
      </c>
      <c r="S24" s="2">
        <v>48897.955999999998</v>
      </c>
      <c r="T24" s="2">
        <v>280637.09100000001</v>
      </c>
    </row>
    <row r="25" spans="1:20" x14ac:dyDescent="0.2">
      <c r="A25" s="2" t="s">
        <v>24</v>
      </c>
      <c r="B25" s="2">
        <v>30541.764999999999</v>
      </c>
      <c r="C25" s="2">
        <v>702.21400000000006</v>
      </c>
      <c r="D25" s="2">
        <v>2834.7750000000001</v>
      </c>
      <c r="E25" s="2">
        <v>34078.754000000001</v>
      </c>
      <c r="G25" s="2">
        <v>29350.024000000001</v>
      </c>
      <c r="H25" s="2">
        <v>315.36200000000002</v>
      </c>
      <c r="I25" s="2">
        <v>2817.4230000000002</v>
      </c>
      <c r="J25" s="2">
        <v>32482.809000000001</v>
      </c>
      <c r="L25" s="2">
        <v>28916.559000000001</v>
      </c>
      <c r="M25" s="2">
        <v>189.221</v>
      </c>
      <c r="N25" s="2">
        <v>2791.3340000000003</v>
      </c>
      <c r="O25" s="2">
        <v>31897.114000000001</v>
      </c>
      <c r="Q25" s="2">
        <v>29214.473000000002</v>
      </c>
      <c r="R25" s="2">
        <v>63.081000000000003</v>
      </c>
      <c r="S25" s="2">
        <v>2631.1710000000003</v>
      </c>
      <c r="T25" s="2">
        <v>31908.724999999999</v>
      </c>
    </row>
    <row r="26" spans="1:20" s="6" customFormat="1" x14ac:dyDescent="0.2">
      <c r="A26" s="5" t="s">
        <v>25</v>
      </c>
      <c r="B26" s="5">
        <v>8171.7460000000001</v>
      </c>
      <c r="C26" s="5">
        <v>1600</v>
      </c>
      <c r="D26" s="5">
        <v>3430.4</v>
      </c>
      <c r="E26" s="5">
        <v>13202.146000000001</v>
      </c>
      <c r="F26" s="5"/>
      <c r="G26" s="5">
        <v>9155.5959999999995</v>
      </c>
      <c r="H26" s="5">
        <v>1440</v>
      </c>
      <c r="I26" s="5">
        <v>3246.6</v>
      </c>
      <c r="J26" s="5">
        <v>13842.196</v>
      </c>
      <c r="K26" s="5"/>
      <c r="L26" s="5">
        <v>9506.8629999999994</v>
      </c>
      <c r="M26" s="5">
        <v>1280</v>
      </c>
      <c r="N26" s="5">
        <v>3069</v>
      </c>
      <c r="O26" s="5">
        <v>13855.862999999999</v>
      </c>
      <c r="P26" s="5"/>
      <c r="Q26" s="5">
        <v>10397.313</v>
      </c>
      <c r="R26" s="5">
        <v>1120</v>
      </c>
      <c r="S26" s="5">
        <v>2835</v>
      </c>
      <c r="T26" s="5">
        <v>14352.313</v>
      </c>
    </row>
    <row r="27" spans="1:20" x14ac:dyDescent="0.2">
      <c r="A27" s="2" t="s">
        <v>26</v>
      </c>
      <c r="B27" s="2">
        <v>24482.51</v>
      </c>
      <c r="C27" s="2">
        <v>0</v>
      </c>
      <c r="D27" s="2">
        <v>7319.0869999999995</v>
      </c>
      <c r="E27" s="2">
        <v>31801.596999999998</v>
      </c>
      <c r="G27" s="2">
        <v>24947.142</v>
      </c>
      <c r="H27" s="2">
        <v>0</v>
      </c>
      <c r="I27" s="2">
        <v>6709.8620000000001</v>
      </c>
      <c r="J27" s="2">
        <v>31657.004000000001</v>
      </c>
      <c r="L27" s="2">
        <v>27136.328000000001</v>
      </c>
      <c r="M27" s="2">
        <v>0</v>
      </c>
      <c r="N27" s="2">
        <v>7146.165</v>
      </c>
      <c r="O27" s="2">
        <v>34282.493000000002</v>
      </c>
      <c r="Q27" s="2">
        <v>27769.187999999998</v>
      </c>
      <c r="R27" s="2">
        <v>0</v>
      </c>
      <c r="S27" s="2">
        <v>6889.8470000000007</v>
      </c>
      <c r="T27" s="2">
        <v>34659.034999999996</v>
      </c>
    </row>
    <row r="28" spans="1:20" x14ac:dyDescent="0.2">
      <c r="A28" s="2" t="s">
        <v>27</v>
      </c>
      <c r="B28" s="2">
        <v>26020.69</v>
      </c>
      <c r="C28" s="2">
        <v>0</v>
      </c>
      <c r="D28" s="2">
        <v>5485</v>
      </c>
      <c r="E28" s="2">
        <v>31505.69</v>
      </c>
      <c r="G28" s="2">
        <v>25252.09</v>
      </c>
      <c r="H28" s="2">
        <v>0</v>
      </c>
      <c r="I28" s="2">
        <v>5331.6</v>
      </c>
      <c r="J28" s="2">
        <v>30583.690000000002</v>
      </c>
      <c r="L28" s="2">
        <v>24795.973999999998</v>
      </c>
      <c r="M28" s="2">
        <v>0</v>
      </c>
      <c r="N28" s="2">
        <v>5360.4</v>
      </c>
      <c r="O28" s="2">
        <v>30156.373999999996</v>
      </c>
      <c r="Q28" s="2">
        <v>24327.21</v>
      </c>
      <c r="R28" s="2">
        <v>564</v>
      </c>
      <c r="S28" s="2">
        <v>5513.8</v>
      </c>
      <c r="T28" s="2">
        <v>30405.01</v>
      </c>
    </row>
    <row r="29" spans="1:20" x14ac:dyDescent="0.2">
      <c r="A29" s="2" t="s">
        <v>28</v>
      </c>
      <c r="B29" s="2">
        <v>18844.546999999999</v>
      </c>
      <c r="C29" s="2">
        <v>746.08199999999999</v>
      </c>
      <c r="D29" s="2">
        <v>548.03599999999994</v>
      </c>
      <c r="E29" s="2">
        <v>20138.664999999997</v>
      </c>
      <c r="G29" s="2">
        <v>18502.524000000001</v>
      </c>
      <c r="H29" s="2">
        <v>533.351</v>
      </c>
      <c r="I29" s="2">
        <v>692.65</v>
      </c>
      <c r="J29" s="2">
        <v>19728.525000000001</v>
      </c>
      <c r="L29" s="2">
        <v>18133.323</v>
      </c>
      <c r="M29" s="2">
        <v>403.70400000000001</v>
      </c>
      <c r="N29" s="2">
        <v>670.74300000000005</v>
      </c>
      <c r="O29" s="2">
        <v>19207.77</v>
      </c>
      <c r="Q29" s="2">
        <v>17491.648000000001</v>
      </c>
      <c r="R29" s="2">
        <v>299.79199999999997</v>
      </c>
      <c r="S29" s="2">
        <v>591.21100000000001</v>
      </c>
      <c r="T29" s="2">
        <v>18382.651000000002</v>
      </c>
    </row>
    <row r="30" spans="1:20" x14ac:dyDescent="0.2">
      <c r="A30" s="2" t="s">
        <v>29</v>
      </c>
      <c r="B30" s="2">
        <v>32066.834999999999</v>
      </c>
      <c r="C30" s="2">
        <v>7472.2860000000001</v>
      </c>
      <c r="D30" s="2">
        <v>15907.955</v>
      </c>
      <c r="E30" s="2">
        <v>55447.076000000001</v>
      </c>
      <c r="G30" s="2">
        <v>37913.281000000003</v>
      </c>
      <c r="H30" s="2">
        <v>6837.3469999999998</v>
      </c>
      <c r="I30" s="2">
        <v>15724.209000000001</v>
      </c>
      <c r="J30" s="2">
        <v>60474.837000000007</v>
      </c>
      <c r="L30" s="2">
        <v>38520.305</v>
      </c>
      <c r="M30" s="2">
        <v>6202.4089999999997</v>
      </c>
      <c r="N30" s="2">
        <v>15666.102999999999</v>
      </c>
      <c r="O30" s="2">
        <v>60388.816999999995</v>
      </c>
      <c r="Q30" s="2">
        <v>39133.860999999997</v>
      </c>
      <c r="R30" s="2">
        <v>5567.47</v>
      </c>
      <c r="S30" s="2">
        <v>15604.418</v>
      </c>
      <c r="T30" s="2">
        <v>60305.748999999996</v>
      </c>
    </row>
    <row r="31" spans="1:20" x14ac:dyDescent="0.2">
      <c r="A31" s="2" t="s">
        <v>30</v>
      </c>
      <c r="B31" s="2">
        <v>50042.288999999997</v>
      </c>
      <c r="C31" s="2">
        <v>4620.5330000000004</v>
      </c>
      <c r="D31" s="2">
        <v>13458.399000000001</v>
      </c>
      <c r="E31" s="2">
        <v>68121.221000000005</v>
      </c>
      <c r="G31" s="2">
        <v>46408.133000000002</v>
      </c>
      <c r="H31" s="2">
        <v>5203.9219999999996</v>
      </c>
      <c r="I31" s="2">
        <v>13326.078000000001</v>
      </c>
      <c r="J31" s="2">
        <v>64938.133000000002</v>
      </c>
      <c r="L31" s="2">
        <v>41607.824999999997</v>
      </c>
      <c r="M31" s="2">
        <v>7037.1589999999997</v>
      </c>
      <c r="N31" s="2">
        <v>13166.738000000001</v>
      </c>
      <c r="O31" s="2">
        <v>61811.721999999994</v>
      </c>
      <c r="Q31" s="2">
        <v>45078.891000000003</v>
      </c>
      <c r="R31" s="2">
        <v>6212.0550000000003</v>
      </c>
      <c r="S31" s="2">
        <v>13287.644</v>
      </c>
      <c r="T31" s="2">
        <v>64578.590000000004</v>
      </c>
    </row>
    <row r="32" spans="1:20" x14ac:dyDescent="0.2">
      <c r="A32" s="2" t="s">
        <v>31</v>
      </c>
      <c r="B32" s="2">
        <v>17348.758000000002</v>
      </c>
      <c r="C32" s="2">
        <v>0</v>
      </c>
      <c r="D32" s="2">
        <v>3295.9160000000002</v>
      </c>
      <c r="E32" s="2">
        <v>20644.674000000003</v>
      </c>
      <c r="G32" s="2">
        <v>18086.399000000001</v>
      </c>
      <c r="H32" s="2">
        <v>0</v>
      </c>
      <c r="I32" s="2">
        <v>3404.9169999999999</v>
      </c>
      <c r="J32" s="2">
        <v>21491.316000000003</v>
      </c>
      <c r="L32" s="2">
        <v>18743.886999999999</v>
      </c>
      <c r="M32" s="2">
        <v>0</v>
      </c>
      <c r="N32" s="2">
        <v>3510.11</v>
      </c>
      <c r="O32" s="2">
        <v>22253.996999999999</v>
      </c>
      <c r="Q32" s="2">
        <v>18356.728999999999</v>
      </c>
      <c r="R32" s="2">
        <v>616.86800000000005</v>
      </c>
      <c r="S32" s="2">
        <v>3409.7720000000004</v>
      </c>
      <c r="T32" s="2">
        <v>22383.368999999999</v>
      </c>
    </row>
    <row r="33" spans="1:20" x14ac:dyDescent="0.2">
      <c r="A33" s="2" t="s">
        <v>32</v>
      </c>
      <c r="B33" s="2">
        <v>14008.811</v>
      </c>
      <c r="C33" s="2">
        <v>39300</v>
      </c>
      <c r="D33" s="2">
        <v>10105.33</v>
      </c>
      <c r="E33" s="2">
        <v>63414.141000000003</v>
      </c>
      <c r="G33" s="2">
        <v>16726.957999999999</v>
      </c>
      <c r="H33" s="2">
        <v>38200</v>
      </c>
      <c r="I33" s="2">
        <v>10315.608</v>
      </c>
      <c r="J33" s="2">
        <v>65242.565999999999</v>
      </c>
      <c r="L33" s="2">
        <v>27445.091</v>
      </c>
      <c r="M33" s="2">
        <v>27100</v>
      </c>
      <c r="N33" s="2">
        <v>10013.4</v>
      </c>
      <c r="O33" s="2">
        <v>64558.491000000002</v>
      </c>
      <c r="Q33" s="2">
        <v>28900.191999999999</v>
      </c>
      <c r="R33" s="2">
        <v>26000</v>
      </c>
      <c r="S33" s="2">
        <v>11372.601999999999</v>
      </c>
      <c r="T33" s="2">
        <v>66272.793999999994</v>
      </c>
    </row>
    <row r="34" spans="1:20" x14ac:dyDescent="0.2">
      <c r="A34" s="2" t="s">
        <v>33</v>
      </c>
      <c r="B34" s="2">
        <v>12133.129000000001</v>
      </c>
      <c r="C34" s="2">
        <v>0</v>
      </c>
      <c r="D34" s="2">
        <v>845.09699999999998</v>
      </c>
      <c r="E34" s="2">
        <v>12978.226000000001</v>
      </c>
      <c r="G34" s="2">
        <v>12025.637000000001</v>
      </c>
      <c r="H34" s="2">
        <v>0</v>
      </c>
      <c r="I34" s="2">
        <v>1001.355</v>
      </c>
      <c r="J34" s="2">
        <v>13026.992</v>
      </c>
      <c r="L34" s="2">
        <v>12576.424000000001</v>
      </c>
      <c r="M34" s="2">
        <v>0</v>
      </c>
      <c r="N34" s="2">
        <v>807.59500000000003</v>
      </c>
      <c r="O34" s="2">
        <v>13384.019</v>
      </c>
      <c r="Q34" s="2">
        <v>12197.627</v>
      </c>
      <c r="R34" s="2">
        <v>0</v>
      </c>
      <c r="S34" s="2">
        <v>852.05399999999997</v>
      </c>
      <c r="T34" s="2">
        <v>13049.681</v>
      </c>
    </row>
    <row r="35" spans="1:20" x14ac:dyDescent="0.2">
      <c r="A35" s="2" t="s">
        <v>21</v>
      </c>
      <c r="B35" s="2">
        <v>83592.34</v>
      </c>
      <c r="C35" s="2">
        <v>0</v>
      </c>
      <c r="D35" s="2">
        <v>22570.063999999995</v>
      </c>
      <c r="E35" s="2">
        <v>106162.40399999999</v>
      </c>
      <c r="G35" s="2">
        <v>83626.482999999993</v>
      </c>
      <c r="H35" s="2">
        <v>3000</v>
      </c>
      <c r="I35" s="2">
        <v>22872.777000000002</v>
      </c>
      <c r="J35" s="2">
        <v>109499.26</v>
      </c>
      <c r="L35" s="2">
        <v>89952.183000000005</v>
      </c>
      <c r="M35" s="2">
        <v>3000</v>
      </c>
      <c r="N35" s="2">
        <v>22633.134999999998</v>
      </c>
      <c r="O35" s="2">
        <v>115585.318</v>
      </c>
      <c r="Q35" s="2">
        <v>96859.857999999993</v>
      </c>
      <c r="R35" s="2">
        <v>3000</v>
      </c>
      <c r="S35" s="2">
        <v>22899.236000000001</v>
      </c>
      <c r="T35" s="2">
        <v>122759.094</v>
      </c>
    </row>
    <row r="36" spans="1:20" x14ac:dyDescent="0.2">
      <c r="A36" s="2" t="s">
        <v>34</v>
      </c>
      <c r="B36" s="2">
        <v>32800.112999999998</v>
      </c>
      <c r="C36" s="2">
        <v>47922.658000000003</v>
      </c>
      <c r="D36" s="2">
        <v>11374.314</v>
      </c>
      <c r="E36" s="2">
        <v>92097.085000000006</v>
      </c>
      <c r="G36" s="2">
        <v>35521.123</v>
      </c>
      <c r="H36" s="2">
        <v>46922.658000000003</v>
      </c>
      <c r="I36" s="2">
        <v>11600.77</v>
      </c>
      <c r="J36" s="2">
        <v>94044.551000000007</v>
      </c>
      <c r="L36" s="2">
        <v>38087.957000000002</v>
      </c>
      <c r="M36" s="2">
        <v>45922.658000000003</v>
      </c>
      <c r="N36" s="2">
        <v>14761.842000000001</v>
      </c>
      <c r="O36" s="2">
        <v>98772.457000000009</v>
      </c>
      <c r="Q36" s="2">
        <v>42545.531000000003</v>
      </c>
      <c r="R36" s="2">
        <v>44922.658000000003</v>
      </c>
      <c r="S36" s="2">
        <v>13649.74</v>
      </c>
      <c r="T36" s="2">
        <v>101117.92900000002</v>
      </c>
    </row>
    <row r="37" spans="1:20" x14ac:dyDescent="0.2">
      <c r="A37" s="2" t="s">
        <v>35</v>
      </c>
      <c r="B37" s="2">
        <v>12806.635</v>
      </c>
      <c r="C37" s="2">
        <v>0</v>
      </c>
      <c r="D37" s="2">
        <v>2666.7059999999997</v>
      </c>
      <c r="E37" s="2">
        <v>15473.341</v>
      </c>
      <c r="G37" s="2">
        <v>13015.741</v>
      </c>
      <c r="H37" s="2">
        <v>0</v>
      </c>
      <c r="I37" s="2">
        <v>2722.4719999999998</v>
      </c>
      <c r="J37" s="2">
        <v>15738.213</v>
      </c>
      <c r="L37" s="2">
        <v>12763.061</v>
      </c>
      <c r="M37" s="2">
        <v>0</v>
      </c>
      <c r="N37" s="2">
        <v>2768.107</v>
      </c>
      <c r="O37" s="2">
        <v>15531.168</v>
      </c>
      <c r="Q37" s="2">
        <v>12785.178</v>
      </c>
      <c r="R37" s="2">
        <v>0</v>
      </c>
      <c r="S37" s="2">
        <v>2710.547</v>
      </c>
      <c r="T37" s="2">
        <v>15495.725</v>
      </c>
    </row>
    <row r="38" spans="1:20" x14ac:dyDescent="0.2">
      <c r="A38" s="2" t="s">
        <v>36</v>
      </c>
      <c r="B38" s="2">
        <v>189006.18900000001</v>
      </c>
      <c r="C38" s="2">
        <v>47277.311999999998</v>
      </c>
      <c r="D38" s="2">
        <v>57837.225999999995</v>
      </c>
      <c r="E38" s="2">
        <v>294120.72700000001</v>
      </c>
      <c r="G38" s="2">
        <v>195858.704</v>
      </c>
      <c r="H38" s="2">
        <v>45944.445</v>
      </c>
      <c r="I38" s="2">
        <v>56075.517</v>
      </c>
      <c r="J38" s="2">
        <v>297878.66600000003</v>
      </c>
      <c r="L38" s="2">
        <v>207139.541</v>
      </c>
      <c r="M38" s="2">
        <v>41833.334999999999</v>
      </c>
      <c r="N38" s="2">
        <v>53852.957999999999</v>
      </c>
      <c r="O38" s="2">
        <v>302825.83399999997</v>
      </c>
      <c r="Q38" s="2">
        <v>212337.109</v>
      </c>
      <c r="R38" s="2">
        <v>40722.224999999999</v>
      </c>
      <c r="S38" s="2">
        <v>53025.294999999998</v>
      </c>
      <c r="T38" s="2">
        <v>306084.62900000002</v>
      </c>
    </row>
    <row r="39" spans="1:20" x14ac:dyDescent="0.2">
      <c r="A39" s="2" t="s">
        <v>37</v>
      </c>
      <c r="B39" s="2">
        <v>23003.431</v>
      </c>
      <c r="C39" s="2">
        <v>727.75</v>
      </c>
      <c r="D39" s="2">
        <v>4257.2729999999992</v>
      </c>
      <c r="E39" s="2">
        <v>27988.453999999998</v>
      </c>
      <c r="G39" s="2">
        <v>23977.98</v>
      </c>
      <c r="H39" s="2">
        <v>617.58299999999997</v>
      </c>
      <c r="I39" s="2">
        <v>4279.3630000000003</v>
      </c>
      <c r="J39" s="2">
        <v>28874.925999999999</v>
      </c>
      <c r="L39" s="2">
        <v>24696.876</v>
      </c>
      <c r="M39" s="2">
        <v>1190.8910000000001</v>
      </c>
      <c r="N39" s="2">
        <v>4288.3670000000002</v>
      </c>
      <c r="O39" s="2">
        <v>30176.133999999998</v>
      </c>
      <c r="Q39" s="2">
        <v>25221.341</v>
      </c>
      <c r="R39" s="2">
        <v>1285.7650000000001</v>
      </c>
      <c r="S39" s="2">
        <v>4472.5779999999995</v>
      </c>
      <c r="T39" s="2">
        <v>30979.684000000001</v>
      </c>
    </row>
    <row r="40" spans="1:20" x14ac:dyDescent="0.2">
      <c r="A40" s="2" t="s">
        <v>39</v>
      </c>
      <c r="B40" s="2">
        <v>20064.830999999998</v>
      </c>
      <c r="C40" s="2">
        <v>1150.615</v>
      </c>
      <c r="D40" s="2">
        <v>4039.1149999999998</v>
      </c>
      <c r="E40" s="2">
        <v>25254.561000000002</v>
      </c>
      <c r="G40" s="2">
        <v>20042.475999999999</v>
      </c>
      <c r="H40" s="2">
        <v>1098.1130000000001</v>
      </c>
      <c r="I40" s="2">
        <v>4568.8119999999999</v>
      </c>
      <c r="J40" s="2">
        <v>25709.400999999998</v>
      </c>
      <c r="L40" s="2">
        <v>21759.135999999999</v>
      </c>
      <c r="M40" s="2">
        <v>1695.451</v>
      </c>
      <c r="N40" s="2">
        <v>5083.1030000000001</v>
      </c>
      <c r="O40" s="2">
        <v>28537.69</v>
      </c>
      <c r="Q40" s="2">
        <v>22690.776000000002</v>
      </c>
      <c r="R40" s="2">
        <v>1336.884</v>
      </c>
      <c r="S40" s="2">
        <v>4471.4160000000002</v>
      </c>
      <c r="T40" s="2">
        <v>28499.076000000005</v>
      </c>
    </row>
    <row r="41" spans="1:20" x14ac:dyDescent="0.2">
      <c r="A41" s="2" t="s">
        <v>40</v>
      </c>
      <c r="B41" s="2">
        <v>11375.584999999999</v>
      </c>
      <c r="C41" s="2">
        <v>0</v>
      </c>
      <c r="D41" s="2">
        <v>3055.5299999999997</v>
      </c>
      <c r="E41" s="2">
        <v>14431.114999999998</v>
      </c>
      <c r="G41" s="2">
        <v>11461.384</v>
      </c>
      <c r="H41" s="2">
        <v>0</v>
      </c>
      <c r="I41" s="2">
        <v>3108.9119999999998</v>
      </c>
      <c r="J41" s="2">
        <v>14570.296</v>
      </c>
      <c r="L41" s="2">
        <v>11719.808999999999</v>
      </c>
      <c r="M41" s="2">
        <v>0</v>
      </c>
      <c r="N41" s="2">
        <v>3047.855</v>
      </c>
      <c r="O41" s="2">
        <v>14767.663999999999</v>
      </c>
      <c r="Q41" s="2">
        <v>12066.641</v>
      </c>
      <c r="R41" s="2">
        <v>0</v>
      </c>
      <c r="S41" s="2">
        <v>3014.3420000000001</v>
      </c>
      <c r="T41" s="2">
        <v>15080.983</v>
      </c>
    </row>
    <row r="42" spans="1:20" x14ac:dyDescent="0.2">
      <c r="A42" s="2" t="s">
        <v>41</v>
      </c>
      <c r="B42" s="2">
        <v>64309.591</v>
      </c>
      <c r="C42" s="2">
        <v>56069.411999999997</v>
      </c>
      <c r="D42" s="2">
        <v>27016.074000000001</v>
      </c>
      <c r="E42" s="2">
        <v>147395.07699999999</v>
      </c>
      <c r="G42" s="2">
        <v>61330.508999999998</v>
      </c>
      <c r="H42" s="2">
        <v>54414.673999999999</v>
      </c>
      <c r="I42" s="2">
        <v>27537.916000000001</v>
      </c>
      <c r="J42" s="2">
        <v>143283.09899999999</v>
      </c>
      <c r="L42" s="2">
        <v>65268.207000000002</v>
      </c>
      <c r="M42" s="2">
        <v>52759.934999999998</v>
      </c>
      <c r="N42" s="2">
        <v>30557.105</v>
      </c>
      <c r="O42" s="2">
        <v>148585.247</v>
      </c>
      <c r="Q42" s="2">
        <v>70127.751999999993</v>
      </c>
      <c r="R42" s="2">
        <v>51105.197</v>
      </c>
      <c r="S42" s="2">
        <v>27904.540999999997</v>
      </c>
      <c r="T42" s="2">
        <v>149137.49</v>
      </c>
    </row>
    <row r="43" spans="1:20" x14ac:dyDescent="0.2">
      <c r="A43" s="2" t="s">
        <v>42</v>
      </c>
      <c r="B43" s="2">
        <v>2603.0680000000002</v>
      </c>
      <c r="C43" s="2">
        <v>29.981999999999999</v>
      </c>
      <c r="D43" s="2">
        <v>1444.3240000000001</v>
      </c>
      <c r="E43" s="2">
        <v>4077.3740000000003</v>
      </c>
      <c r="G43" s="2">
        <v>2615.3980000000001</v>
      </c>
      <c r="H43" s="2">
        <v>-12.519</v>
      </c>
      <c r="I43" s="2">
        <v>1435.79</v>
      </c>
      <c r="J43" s="2">
        <v>4038.6690000000003</v>
      </c>
      <c r="L43" s="2">
        <v>2808.261</v>
      </c>
      <c r="M43" s="2">
        <v>-52.07</v>
      </c>
      <c r="N43" s="2">
        <v>1472.3919999999998</v>
      </c>
      <c r="O43" s="2">
        <v>4228.5829999999996</v>
      </c>
      <c r="Q43" s="2">
        <v>2835.8409999999999</v>
      </c>
      <c r="R43" s="2">
        <v>-17.449000000000002</v>
      </c>
      <c r="S43" s="2">
        <v>1496.4649999999999</v>
      </c>
      <c r="T43" s="2">
        <v>4314.857</v>
      </c>
    </row>
    <row r="44" spans="1:20" x14ac:dyDescent="0.2">
      <c r="A44" s="2" t="s">
        <v>43</v>
      </c>
      <c r="B44" s="2">
        <v>79536.709000000003</v>
      </c>
      <c r="C44" s="2">
        <v>195.31200000000001</v>
      </c>
      <c r="D44" s="2">
        <v>21102.922999999999</v>
      </c>
      <c r="E44" s="2">
        <v>100834.944</v>
      </c>
      <c r="G44" s="2">
        <v>80996.782999999996</v>
      </c>
      <c r="H44" s="2">
        <v>117.187</v>
      </c>
      <c r="I44" s="2">
        <v>20180.207999999999</v>
      </c>
      <c r="J44" s="2">
        <v>101294.178</v>
      </c>
      <c r="L44" s="2">
        <v>80492.009999999995</v>
      </c>
      <c r="M44" s="2">
        <v>39.063000000000002</v>
      </c>
      <c r="N44" s="2">
        <v>21220.79</v>
      </c>
      <c r="O44" s="2">
        <v>101751.86299999998</v>
      </c>
      <c r="Q44" s="2">
        <v>83173.475000000006</v>
      </c>
      <c r="R44" s="2">
        <v>0</v>
      </c>
      <c r="S44" s="2">
        <v>20532.98</v>
      </c>
      <c r="T44" s="2">
        <v>103706.455</v>
      </c>
    </row>
    <row r="45" spans="1:20" x14ac:dyDescent="0.2">
      <c r="A45" s="2" t="s">
        <v>38</v>
      </c>
      <c r="B45" s="2">
        <v>163433.663</v>
      </c>
      <c r="C45" s="2">
        <v>17570.555</v>
      </c>
      <c r="D45" s="2">
        <v>10686.277</v>
      </c>
      <c r="E45" s="2">
        <v>191690.495</v>
      </c>
      <c r="G45" s="2">
        <v>168322.408</v>
      </c>
      <c r="H45" s="2">
        <v>15409.444</v>
      </c>
      <c r="I45" s="2">
        <v>10377.423999999999</v>
      </c>
      <c r="J45" s="2">
        <v>194109.27599999998</v>
      </c>
      <c r="L45" s="2">
        <v>170274.79500000001</v>
      </c>
      <c r="M45" s="2">
        <v>13248.333000000001</v>
      </c>
      <c r="N45" s="2">
        <v>10361.904</v>
      </c>
      <c r="O45" s="2">
        <v>193885.03200000004</v>
      </c>
      <c r="Q45" s="2">
        <v>171442.54</v>
      </c>
      <c r="R45" s="2">
        <v>11007.222</v>
      </c>
      <c r="S45" s="2">
        <v>10729.119999999999</v>
      </c>
      <c r="T45" s="2">
        <v>193178.88200000001</v>
      </c>
    </row>
    <row r="46" spans="1:20" x14ac:dyDescent="0.2">
      <c r="A46" s="2" t="s">
        <v>44</v>
      </c>
      <c r="B46" s="2">
        <v>10172.295</v>
      </c>
      <c r="C46" s="2">
        <v>0</v>
      </c>
      <c r="D46" s="2">
        <v>1179</v>
      </c>
      <c r="E46" s="2">
        <v>11351.295</v>
      </c>
      <c r="G46" s="2">
        <v>9729.6309999999994</v>
      </c>
      <c r="H46" s="2">
        <v>0</v>
      </c>
      <c r="I46" s="2">
        <v>1247</v>
      </c>
      <c r="J46" s="2">
        <v>10976.630999999999</v>
      </c>
      <c r="L46" s="2">
        <v>9384.2890000000007</v>
      </c>
      <c r="M46" s="2">
        <v>0</v>
      </c>
      <c r="N46" s="2">
        <v>1290.5999999999999</v>
      </c>
      <c r="O46" s="2">
        <v>10674.889000000001</v>
      </c>
      <c r="Q46" s="2">
        <v>8688.1959999999999</v>
      </c>
      <c r="R46" s="2">
        <v>0</v>
      </c>
      <c r="S46" s="2">
        <v>1623.643</v>
      </c>
      <c r="T46" s="2">
        <v>10311.839</v>
      </c>
    </row>
    <row r="47" spans="1:20" x14ac:dyDescent="0.2">
      <c r="A47" s="2" t="s">
        <v>45</v>
      </c>
      <c r="B47" s="2">
        <v>2897.538</v>
      </c>
      <c r="C47" s="2">
        <v>0</v>
      </c>
      <c r="D47" s="2">
        <v>0</v>
      </c>
      <c r="E47" s="2">
        <v>2897.538</v>
      </c>
      <c r="G47" s="2">
        <v>2719.9169999999999</v>
      </c>
      <c r="H47" s="2">
        <v>0</v>
      </c>
      <c r="I47" s="2">
        <v>0</v>
      </c>
      <c r="J47" s="2">
        <v>2719.9169999999999</v>
      </c>
      <c r="L47" s="2">
        <v>2587.6579999999999</v>
      </c>
      <c r="M47" s="2">
        <v>0</v>
      </c>
      <c r="N47" s="2">
        <v>0</v>
      </c>
      <c r="O47" s="2">
        <v>2587.6579999999999</v>
      </c>
      <c r="Q47" s="2">
        <v>2455.4050000000002</v>
      </c>
      <c r="R47" s="2">
        <v>0</v>
      </c>
      <c r="S47" s="2">
        <v>0</v>
      </c>
      <c r="T47" s="2">
        <v>2455.4050000000002</v>
      </c>
    </row>
    <row r="48" spans="1:20" x14ac:dyDescent="0.2">
      <c r="A48" s="2" t="s">
        <v>46</v>
      </c>
      <c r="B48" s="2">
        <v>16235.307000000001</v>
      </c>
      <c r="C48" s="2">
        <v>3198.4609999999998</v>
      </c>
      <c r="D48" s="2">
        <v>3537.14</v>
      </c>
      <c r="E48" s="2">
        <v>22970.907999999999</v>
      </c>
      <c r="G48" s="2">
        <v>18117.242999999999</v>
      </c>
      <c r="H48" s="2">
        <v>2956.922</v>
      </c>
      <c r="I48" s="2">
        <v>3536.2260000000001</v>
      </c>
      <c r="J48" s="2">
        <v>24610.390999999996</v>
      </c>
      <c r="L48" s="2">
        <v>18494.12</v>
      </c>
      <c r="M48" s="2">
        <v>2665.384</v>
      </c>
      <c r="N48" s="2">
        <v>3559.5179999999996</v>
      </c>
      <c r="O48" s="2">
        <v>24719.022000000001</v>
      </c>
      <c r="Q48" s="2">
        <v>19187.294000000002</v>
      </c>
      <c r="R48" s="2">
        <v>2303.846</v>
      </c>
      <c r="S48" s="2">
        <v>3546.4329999999995</v>
      </c>
      <c r="T48" s="2">
        <v>25037.573000000004</v>
      </c>
    </row>
    <row r="49" spans="1:20" x14ac:dyDescent="0.2">
      <c r="A49" s="2" t="s">
        <v>123</v>
      </c>
      <c r="B49" s="2">
        <v>44410.434000000001</v>
      </c>
      <c r="C49" s="2">
        <v>23463.162</v>
      </c>
      <c r="D49" s="2">
        <v>11619.197999999999</v>
      </c>
      <c r="E49" s="2">
        <v>79492.794000000009</v>
      </c>
      <c r="G49" s="2">
        <v>45027.947</v>
      </c>
      <c r="H49" s="2">
        <v>22215.124</v>
      </c>
      <c r="I49" s="2">
        <v>11617.682000000001</v>
      </c>
      <c r="J49" s="2">
        <v>78860.752999999997</v>
      </c>
      <c r="L49" s="2">
        <v>45900.491999999998</v>
      </c>
      <c r="M49" s="2">
        <v>23857.856</v>
      </c>
      <c r="N49" s="2">
        <v>11270.984</v>
      </c>
      <c r="O49" s="2">
        <v>81029.331999999995</v>
      </c>
      <c r="Q49" s="2">
        <v>28544.877</v>
      </c>
      <c r="R49" s="2">
        <v>46810.953000000001</v>
      </c>
      <c r="S49" s="2">
        <v>11364.455</v>
      </c>
      <c r="T49" s="2">
        <v>86720.285000000003</v>
      </c>
    </row>
    <row r="50" spans="1:20" x14ac:dyDescent="0.2">
      <c r="A50" s="2" t="s">
        <v>47</v>
      </c>
      <c r="B50" s="2">
        <v>51456.767999999996</v>
      </c>
      <c r="C50" s="2">
        <v>0</v>
      </c>
      <c r="D50" s="2">
        <v>16174.764999999999</v>
      </c>
      <c r="E50" s="2">
        <v>67631.532999999996</v>
      </c>
      <c r="G50" s="2">
        <v>54695.667000000001</v>
      </c>
      <c r="H50" s="2">
        <v>0</v>
      </c>
      <c r="I50" s="2">
        <v>15910.649000000001</v>
      </c>
      <c r="J50" s="2">
        <v>70606.316000000006</v>
      </c>
      <c r="L50" s="2">
        <v>56499.101999999999</v>
      </c>
      <c r="M50" s="2">
        <v>0</v>
      </c>
      <c r="N50" s="2">
        <v>16384.880999999998</v>
      </c>
      <c r="O50" s="2">
        <v>72883.982999999993</v>
      </c>
      <c r="Q50" s="2">
        <v>57186.107000000004</v>
      </c>
      <c r="R50" s="2">
        <v>0</v>
      </c>
      <c r="S50" s="2">
        <v>16142.424999999999</v>
      </c>
      <c r="T50" s="2">
        <v>73328.532000000007</v>
      </c>
    </row>
    <row r="51" spans="1:20" x14ac:dyDescent="0.2">
      <c r="A51" s="2" t="s">
        <v>48</v>
      </c>
      <c r="B51" s="2">
        <v>17206.516</v>
      </c>
      <c r="C51" s="2">
        <v>2706</v>
      </c>
      <c r="D51" s="2">
        <v>-204.38200000000006</v>
      </c>
      <c r="E51" s="2">
        <v>19708.133999999998</v>
      </c>
      <c r="G51" s="2">
        <v>18882.124</v>
      </c>
      <c r="H51" s="2">
        <v>3247</v>
      </c>
      <c r="I51" s="2">
        <v>-458.38200000000006</v>
      </c>
      <c r="J51" s="2">
        <v>21670.741999999998</v>
      </c>
      <c r="L51" s="2">
        <v>18708.392</v>
      </c>
      <c r="M51" s="2">
        <v>3563</v>
      </c>
      <c r="N51" s="2">
        <v>-111.38200000000006</v>
      </c>
      <c r="O51" s="2">
        <v>22160.01</v>
      </c>
      <c r="Q51" s="2">
        <v>17021.683000000001</v>
      </c>
      <c r="R51" s="2">
        <v>3218</v>
      </c>
      <c r="S51" s="2">
        <v>3548.6179999999999</v>
      </c>
      <c r="T51" s="2">
        <v>23788.300999999999</v>
      </c>
    </row>
    <row r="52" spans="1:20" x14ac:dyDescent="0.2">
      <c r="A52" s="2" t="s">
        <v>97</v>
      </c>
      <c r="B52" s="2">
        <v>20473.862000000001</v>
      </c>
      <c r="C52" s="2">
        <v>360</v>
      </c>
      <c r="D52" s="2">
        <v>2705.6030000000001</v>
      </c>
      <c r="E52" s="2">
        <v>23539.465</v>
      </c>
      <c r="G52" s="2">
        <v>22409.655999999999</v>
      </c>
      <c r="H52" s="2">
        <v>280</v>
      </c>
      <c r="I52" s="2">
        <v>2715.0569999999998</v>
      </c>
      <c r="J52" s="2">
        <v>25404.713</v>
      </c>
      <c r="L52" s="2">
        <v>21991.643</v>
      </c>
      <c r="M52" s="2">
        <v>200</v>
      </c>
      <c r="N52" s="2">
        <v>2969.6660000000002</v>
      </c>
      <c r="O52" s="2">
        <v>25161.309000000001</v>
      </c>
      <c r="Q52" s="2">
        <v>23781.501</v>
      </c>
      <c r="R52" s="2">
        <v>120</v>
      </c>
      <c r="S52" s="2">
        <v>3015.7750000000001</v>
      </c>
      <c r="T52" s="2">
        <v>26917.276000000002</v>
      </c>
    </row>
    <row r="53" spans="1:20" x14ac:dyDescent="0.2">
      <c r="A53" s="2" t="s">
        <v>49</v>
      </c>
      <c r="B53" s="2">
        <v>116200.53599999999</v>
      </c>
      <c r="C53" s="2">
        <v>47691.317000000003</v>
      </c>
      <c r="D53" s="2">
        <v>31992.582999999999</v>
      </c>
      <c r="E53" s="2">
        <v>195884.43599999999</v>
      </c>
      <c r="G53" s="2">
        <v>120797.928</v>
      </c>
      <c r="H53" s="2">
        <v>46810.016000000003</v>
      </c>
      <c r="I53" s="2">
        <v>30449.214</v>
      </c>
      <c r="J53" s="2">
        <v>198057.15800000002</v>
      </c>
      <c r="L53" s="2">
        <v>124742.461</v>
      </c>
      <c r="M53" s="2">
        <v>45926.716</v>
      </c>
      <c r="N53" s="2">
        <v>30065.194</v>
      </c>
      <c r="O53" s="2">
        <v>200734.37099999998</v>
      </c>
      <c r="Q53" s="2">
        <v>124020.648</v>
      </c>
      <c r="R53" s="2">
        <v>45044.415000000001</v>
      </c>
      <c r="S53" s="2">
        <v>31592.108</v>
      </c>
      <c r="T53" s="2">
        <v>200657.171</v>
      </c>
    </row>
    <row r="54" spans="1:20" x14ac:dyDescent="0.2">
      <c r="A54" s="2" t="s">
        <v>50</v>
      </c>
      <c r="B54" s="2">
        <v>79350.369000000006</v>
      </c>
      <c r="C54" s="2">
        <v>0</v>
      </c>
      <c r="D54" s="2">
        <v>22276.887999999999</v>
      </c>
      <c r="E54" s="2">
        <v>101627.25700000001</v>
      </c>
      <c r="G54" s="2">
        <v>80441.884999999995</v>
      </c>
      <c r="H54" s="2">
        <v>0</v>
      </c>
      <c r="I54" s="2">
        <v>22089.254000000001</v>
      </c>
      <c r="J54" s="2">
        <v>102531.139</v>
      </c>
      <c r="L54" s="2">
        <v>79931.645000000004</v>
      </c>
      <c r="M54" s="2">
        <v>0</v>
      </c>
      <c r="N54" s="2">
        <v>22457.911000000004</v>
      </c>
      <c r="O54" s="2">
        <v>102389.55600000001</v>
      </c>
      <c r="Q54" s="2">
        <v>85923.744999999995</v>
      </c>
      <c r="R54" s="2">
        <v>0</v>
      </c>
      <c r="S54" s="2">
        <v>22640.534</v>
      </c>
      <c r="T54" s="2">
        <v>108564.27899999999</v>
      </c>
    </row>
    <row r="55" spans="1:20" x14ac:dyDescent="0.2">
      <c r="A55" s="2" t="s">
        <v>52</v>
      </c>
      <c r="B55" s="2">
        <v>33135.887000000002</v>
      </c>
      <c r="C55" s="2">
        <v>0</v>
      </c>
      <c r="D55" s="2">
        <v>6863.58</v>
      </c>
      <c r="E55" s="2">
        <v>39999.467000000004</v>
      </c>
      <c r="G55" s="2">
        <v>34038.067000000003</v>
      </c>
      <c r="H55" s="2">
        <v>0</v>
      </c>
      <c r="I55" s="2">
        <v>7232.268</v>
      </c>
      <c r="J55" s="2">
        <v>41270.335000000006</v>
      </c>
      <c r="L55" s="2">
        <v>36316.095000000001</v>
      </c>
      <c r="M55" s="2">
        <v>0</v>
      </c>
      <c r="N55" s="2">
        <v>7019.994999999999</v>
      </c>
      <c r="O55" s="2">
        <v>43336.09</v>
      </c>
      <c r="Q55" s="2">
        <v>37564.648999999998</v>
      </c>
      <c r="R55" s="2">
        <v>0</v>
      </c>
      <c r="S55" s="2">
        <v>7195.8130000000001</v>
      </c>
      <c r="T55" s="2">
        <v>44760.462</v>
      </c>
    </row>
    <row r="56" spans="1:20" x14ac:dyDescent="0.2">
      <c r="A56" s="2" t="s">
        <v>53</v>
      </c>
      <c r="B56" s="2">
        <v>32135.123</v>
      </c>
      <c r="C56" s="2">
        <v>0</v>
      </c>
      <c r="D56" s="2">
        <v>8882.7199999999993</v>
      </c>
      <c r="E56" s="2">
        <v>41017.843000000001</v>
      </c>
      <c r="G56" s="2">
        <v>33472.760999999999</v>
      </c>
      <c r="H56" s="2">
        <v>0</v>
      </c>
      <c r="I56" s="2">
        <v>9069.44</v>
      </c>
      <c r="J56" s="2">
        <v>42542.201000000001</v>
      </c>
      <c r="L56" s="2">
        <v>36711.559000000001</v>
      </c>
      <c r="M56" s="2">
        <v>0</v>
      </c>
      <c r="N56" s="2">
        <v>8578.6020000000008</v>
      </c>
      <c r="O56" s="2">
        <v>45290.161</v>
      </c>
      <c r="Q56" s="2">
        <v>36468.735000000001</v>
      </c>
      <c r="R56" s="2">
        <v>0</v>
      </c>
      <c r="S56" s="2">
        <v>9320.9160000000011</v>
      </c>
      <c r="T56" s="2">
        <v>45789.650999999998</v>
      </c>
    </row>
    <row r="57" spans="1:20" x14ac:dyDescent="0.2">
      <c r="A57" s="2" t="s">
        <v>51</v>
      </c>
      <c r="B57" s="2">
        <v>282017.14600000001</v>
      </c>
      <c r="C57" s="2">
        <v>0</v>
      </c>
      <c r="D57" s="2">
        <v>85709.721999999994</v>
      </c>
      <c r="E57" s="2">
        <v>367726.86800000002</v>
      </c>
      <c r="G57" s="2">
        <v>303000.96500000003</v>
      </c>
      <c r="H57" s="2">
        <v>0</v>
      </c>
      <c r="I57" s="2">
        <v>90130.926000000007</v>
      </c>
      <c r="J57" s="2">
        <v>393131.89100000006</v>
      </c>
      <c r="L57" s="2">
        <v>318890.05699999997</v>
      </c>
      <c r="M57" s="2">
        <v>0</v>
      </c>
      <c r="N57" s="2">
        <v>85816.154999999999</v>
      </c>
      <c r="O57" s="2">
        <v>404706.21199999994</v>
      </c>
      <c r="Q57" s="2">
        <v>338616.35600000003</v>
      </c>
      <c r="R57" s="2">
        <v>0</v>
      </c>
      <c r="S57" s="2">
        <v>85018.168000000005</v>
      </c>
      <c r="T57" s="2">
        <v>423634.52400000003</v>
      </c>
    </row>
    <row r="58" spans="1:20" x14ac:dyDescent="0.2">
      <c r="A58" s="2" t="s">
        <v>54</v>
      </c>
      <c r="B58" s="2">
        <v>60499.218999999997</v>
      </c>
      <c r="C58" s="2">
        <v>80000</v>
      </c>
      <c r="D58" s="2">
        <v>6943</v>
      </c>
      <c r="E58" s="2">
        <v>147442.21899999998</v>
      </c>
      <c r="G58" s="2">
        <v>61609.906999999999</v>
      </c>
      <c r="H58" s="2">
        <v>80000</v>
      </c>
      <c r="I58" s="2">
        <v>5053</v>
      </c>
      <c r="J58" s="2">
        <v>146662.90700000001</v>
      </c>
      <c r="L58" s="2">
        <v>63863.644</v>
      </c>
      <c r="M58" s="2">
        <v>80000</v>
      </c>
      <c r="N58" s="2">
        <v>4982</v>
      </c>
      <c r="O58" s="2">
        <v>148845.644</v>
      </c>
      <c r="Q58" s="2">
        <v>74450.888999999996</v>
      </c>
      <c r="R58" s="2">
        <v>80000</v>
      </c>
      <c r="S58" s="2">
        <v>5240</v>
      </c>
      <c r="T58" s="2">
        <v>159690.889</v>
      </c>
    </row>
    <row r="59" spans="1:20" x14ac:dyDescent="0.2">
      <c r="A59" s="2" t="s">
        <v>55</v>
      </c>
      <c r="B59" s="2">
        <v>55007.898999999998</v>
      </c>
      <c r="C59" s="2">
        <v>8261.9040000000005</v>
      </c>
      <c r="D59" s="2">
        <v>18052.629000000001</v>
      </c>
      <c r="E59" s="2">
        <v>81322.432000000001</v>
      </c>
      <c r="G59" s="2">
        <v>57878.53</v>
      </c>
      <c r="H59" s="2">
        <v>11857.143</v>
      </c>
      <c r="I59" s="2">
        <v>15893.023000000001</v>
      </c>
      <c r="J59" s="2">
        <v>85628.695999999996</v>
      </c>
      <c r="L59" s="2">
        <v>55347.858</v>
      </c>
      <c r="M59" s="2">
        <v>22121.149000000001</v>
      </c>
      <c r="N59" s="2">
        <v>17580.707000000002</v>
      </c>
      <c r="O59" s="2">
        <v>95049.714000000007</v>
      </c>
      <c r="Q59" s="2">
        <v>62079.606</v>
      </c>
      <c r="R59" s="2">
        <v>19437.493999999999</v>
      </c>
      <c r="S59" s="2">
        <v>17085.050999999999</v>
      </c>
      <c r="T59" s="2">
        <v>98602.151000000013</v>
      </c>
    </row>
    <row r="60" spans="1:20" x14ac:dyDescent="0.2">
      <c r="A60" s="2" t="s">
        <v>56</v>
      </c>
      <c r="B60" s="2">
        <v>9042.4689999999991</v>
      </c>
      <c r="C60" s="2">
        <v>4602.835</v>
      </c>
      <c r="D60" s="2">
        <v>2622.9480000000003</v>
      </c>
      <c r="E60" s="2">
        <v>16268.252</v>
      </c>
      <c r="G60" s="2">
        <v>10732.48</v>
      </c>
      <c r="H60" s="2">
        <v>3742.5639999999999</v>
      </c>
      <c r="I60" s="2">
        <v>2661.366</v>
      </c>
      <c r="J60" s="2">
        <v>17136.41</v>
      </c>
      <c r="L60" s="2">
        <v>11228.11</v>
      </c>
      <c r="M60" s="2">
        <v>4202.768</v>
      </c>
      <c r="N60" s="2">
        <v>1904.1949999999999</v>
      </c>
      <c r="O60" s="2">
        <v>17335.073</v>
      </c>
      <c r="Q60" s="2">
        <v>11320.472</v>
      </c>
      <c r="R60" s="2">
        <v>2935.1480000000001</v>
      </c>
      <c r="S60" s="2">
        <v>2347.5340000000001</v>
      </c>
      <c r="T60" s="2">
        <v>16603.153999999999</v>
      </c>
    </row>
    <row r="61" spans="1:20" x14ac:dyDescent="0.2">
      <c r="A61" s="2" t="s">
        <v>57</v>
      </c>
      <c r="B61" s="2">
        <v>12345.227000000001</v>
      </c>
      <c r="C61" s="2">
        <v>0</v>
      </c>
      <c r="D61" s="2">
        <v>4094</v>
      </c>
      <c r="E61" s="2">
        <v>16439.226999999999</v>
      </c>
      <c r="G61" s="2">
        <v>12365.856</v>
      </c>
      <c r="H61" s="2">
        <v>0</v>
      </c>
      <c r="I61" s="2">
        <v>4155</v>
      </c>
      <c r="J61" s="2">
        <v>16520.856</v>
      </c>
      <c r="L61" s="2">
        <v>11542.091</v>
      </c>
      <c r="M61" s="2">
        <v>0</v>
      </c>
      <c r="N61" s="2">
        <v>4071</v>
      </c>
      <c r="O61" s="2">
        <v>15613.091</v>
      </c>
      <c r="Q61" s="2">
        <v>10962.431</v>
      </c>
      <c r="R61" s="2">
        <v>500</v>
      </c>
      <c r="S61" s="2">
        <v>4503</v>
      </c>
      <c r="T61" s="2">
        <v>15965.431</v>
      </c>
    </row>
    <row r="62" spans="1:20" x14ac:dyDescent="0.2">
      <c r="A62" s="2" t="s">
        <v>58</v>
      </c>
      <c r="B62" s="2">
        <v>13026.388999999999</v>
      </c>
      <c r="C62" s="2">
        <v>8168.39</v>
      </c>
      <c r="D62" s="2">
        <v>2350.1689999999999</v>
      </c>
      <c r="E62" s="2">
        <v>23544.947999999997</v>
      </c>
      <c r="G62" s="2">
        <v>21190.151999999998</v>
      </c>
      <c r="H62" s="2">
        <v>7882.5420000000004</v>
      </c>
      <c r="I62" s="2">
        <v>3821.3869999999997</v>
      </c>
      <c r="J62" s="2">
        <v>32894.080999999998</v>
      </c>
      <c r="L62" s="2">
        <v>21707.947</v>
      </c>
      <c r="M62" s="2">
        <v>7596.6949999999997</v>
      </c>
      <c r="N62" s="2">
        <v>4617.683</v>
      </c>
      <c r="O62" s="2">
        <v>33922.324999999997</v>
      </c>
      <c r="Q62" s="2">
        <v>21148.280999999999</v>
      </c>
      <c r="R62" s="2">
        <v>7310.8469999999998</v>
      </c>
      <c r="S62" s="2">
        <v>4603.2630000000008</v>
      </c>
      <c r="T62" s="2">
        <v>33062.390999999996</v>
      </c>
    </row>
    <row r="63" spans="1:20" x14ac:dyDescent="0.2">
      <c r="A63" s="2" t="s">
        <v>59</v>
      </c>
      <c r="B63" s="2">
        <v>33614.962</v>
      </c>
      <c r="C63" s="2">
        <v>6046.277</v>
      </c>
      <c r="D63" s="2">
        <v>6908.719000000001</v>
      </c>
      <c r="E63" s="2">
        <v>46569.957999999999</v>
      </c>
      <c r="G63" s="2">
        <v>36597.417000000001</v>
      </c>
      <c r="H63" s="2">
        <v>4534.7079999999996</v>
      </c>
      <c r="I63" s="2">
        <v>7471.4439999999995</v>
      </c>
      <c r="J63" s="2">
        <v>48603.569000000003</v>
      </c>
      <c r="L63" s="2">
        <v>39104.65</v>
      </c>
      <c r="M63" s="2">
        <v>4534.7079999999996</v>
      </c>
      <c r="N63" s="2">
        <v>7261.6440000000002</v>
      </c>
      <c r="O63" s="2">
        <v>50901.002</v>
      </c>
      <c r="Q63" s="2">
        <v>40662.044999999998</v>
      </c>
      <c r="R63" s="2">
        <v>4534.7079999999996</v>
      </c>
      <c r="S63" s="2">
        <v>6962.7209999999995</v>
      </c>
      <c r="T63" s="2">
        <v>52159.473999999995</v>
      </c>
    </row>
    <row r="64" spans="1:20" x14ac:dyDescent="0.2">
      <c r="A64" s="2" t="s">
        <v>60</v>
      </c>
      <c r="B64" s="2">
        <v>85090.19</v>
      </c>
      <c r="C64" s="2">
        <v>0</v>
      </c>
      <c r="D64" s="2">
        <v>39505.024000000005</v>
      </c>
      <c r="E64" s="2">
        <v>124595.21400000001</v>
      </c>
      <c r="G64" s="2">
        <v>83234.853000000003</v>
      </c>
      <c r="H64" s="2">
        <v>0</v>
      </c>
      <c r="I64" s="2">
        <v>39854.038</v>
      </c>
      <c r="J64" s="2">
        <v>123088.891</v>
      </c>
      <c r="L64" s="2">
        <v>87772.845000000001</v>
      </c>
      <c r="M64" s="2">
        <v>0</v>
      </c>
      <c r="N64" s="2">
        <v>39526.856</v>
      </c>
      <c r="O64" s="2">
        <v>127299.701</v>
      </c>
      <c r="Q64" s="2">
        <v>87915.107999999993</v>
      </c>
      <c r="R64" s="2">
        <v>2500</v>
      </c>
      <c r="S64" s="2">
        <v>40227.618000000002</v>
      </c>
      <c r="T64" s="2">
        <v>130642.726</v>
      </c>
    </row>
    <row r="65" spans="1:20" s="6" customFormat="1" x14ac:dyDescent="0.2">
      <c r="A65" s="5" t="s">
        <v>61</v>
      </c>
      <c r="B65" s="5">
        <v>22473.723999999998</v>
      </c>
      <c r="C65" s="5">
        <v>16397.900000000001</v>
      </c>
      <c r="D65" s="5">
        <v>8618.1150000000016</v>
      </c>
      <c r="E65" s="5">
        <v>47489.739000000001</v>
      </c>
      <c r="F65" s="5"/>
      <c r="G65" s="5">
        <v>25444.196</v>
      </c>
      <c r="H65" s="5">
        <v>13939.171</v>
      </c>
      <c r="I65" s="5">
        <v>8210.4510000000009</v>
      </c>
      <c r="J65" s="5">
        <v>47593.817999999999</v>
      </c>
      <c r="K65" s="5"/>
      <c r="L65" s="5">
        <v>27785.64</v>
      </c>
      <c r="M65" s="5">
        <v>13616.842000000001</v>
      </c>
      <c r="N65" s="5">
        <v>6636.4380000000001</v>
      </c>
      <c r="O65" s="5">
        <v>48038.920000000006</v>
      </c>
      <c r="P65" s="5"/>
      <c r="Q65" s="5">
        <v>30504.771000000001</v>
      </c>
      <c r="R65" s="5">
        <v>11789.491</v>
      </c>
      <c r="S65" s="5">
        <v>6403.7360000000008</v>
      </c>
      <c r="T65" s="5">
        <v>48697.998000000007</v>
      </c>
    </row>
    <row r="66" spans="1:20" x14ac:dyDescent="0.2">
      <c r="A66" s="2" t="s">
        <v>62</v>
      </c>
      <c r="B66" s="2">
        <v>76019.906000000003</v>
      </c>
      <c r="C66" s="2">
        <v>8910</v>
      </c>
      <c r="D66" s="2">
        <v>13256.409</v>
      </c>
      <c r="E66" s="2">
        <v>98186.315000000002</v>
      </c>
      <c r="G66" s="2">
        <v>80041.134999999995</v>
      </c>
      <c r="H66" s="2">
        <v>6950</v>
      </c>
      <c r="I66" s="2">
        <v>13768.648000000001</v>
      </c>
      <c r="J66" s="2">
        <v>100759.783</v>
      </c>
      <c r="L66" s="2">
        <v>80465.087</v>
      </c>
      <c r="M66" s="2">
        <v>6190</v>
      </c>
      <c r="N66" s="2">
        <v>14393.224</v>
      </c>
      <c r="O66" s="2">
        <v>101048.311</v>
      </c>
      <c r="Q66" s="2">
        <v>82894.888000000006</v>
      </c>
      <c r="R66" s="2">
        <v>5530</v>
      </c>
      <c r="S66" s="2">
        <v>13415.729000000001</v>
      </c>
      <c r="T66" s="2">
        <v>101840.61700000001</v>
      </c>
    </row>
    <row r="67" spans="1:20" x14ac:dyDescent="0.2">
      <c r="A67" s="2" t="s">
        <v>63</v>
      </c>
      <c r="B67" s="2">
        <v>7847.2179999999998</v>
      </c>
      <c r="C67" s="2">
        <v>75</v>
      </c>
      <c r="D67" s="2">
        <v>603.31600000000003</v>
      </c>
      <c r="E67" s="2">
        <v>8525.5339999999997</v>
      </c>
      <c r="G67" s="2">
        <v>7818.7780000000002</v>
      </c>
      <c r="H67" s="2">
        <v>0</v>
      </c>
      <c r="I67" s="2">
        <v>754.00199999999995</v>
      </c>
      <c r="J67" s="2">
        <v>8572.7800000000007</v>
      </c>
      <c r="L67" s="2">
        <v>7315.3509999999997</v>
      </c>
      <c r="M67" s="2">
        <v>0</v>
      </c>
      <c r="N67" s="2">
        <v>744.59400000000005</v>
      </c>
      <c r="O67" s="2">
        <v>8059.9449999999997</v>
      </c>
      <c r="Q67" s="2">
        <v>7134.3429999999998</v>
      </c>
      <c r="R67" s="2">
        <v>0</v>
      </c>
      <c r="S67" s="2">
        <v>696.84699999999998</v>
      </c>
      <c r="T67" s="2">
        <v>7831.19</v>
      </c>
    </row>
    <row r="68" spans="1:20" x14ac:dyDescent="0.2">
      <c r="A68" s="2" t="s">
        <v>64</v>
      </c>
      <c r="B68" s="2">
        <v>437780.33399999997</v>
      </c>
      <c r="C68" s="2">
        <v>1000</v>
      </c>
      <c r="D68" s="2">
        <v>109243.561</v>
      </c>
      <c r="E68" s="2">
        <v>548023.89500000002</v>
      </c>
      <c r="G68" s="2">
        <v>475382.58100000001</v>
      </c>
      <c r="H68" s="2">
        <v>2686.73</v>
      </c>
      <c r="I68" s="2">
        <v>107901.72699999998</v>
      </c>
      <c r="J68" s="2">
        <v>585971.03799999994</v>
      </c>
      <c r="L68" s="2">
        <v>523055.11700000003</v>
      </c>
      <c r="M68" s="2">
        <v>14946.169</v>
      </c>
      <c r="N68" s="2">
        <v>105466.276</v>
      </c>
      <c r="O68" s="2">
        <v>643467.56200000003</v>
      </c>
      <c r="Q68" s="2">
        <v>552246.277</v>
      </c>
      <c r="R68" s="2">
        <v>12224.796</v>
      </c>
      <c r="S68" s="2">
        <v>109651.189</v>
      </c>
      <c r="T68" s="2">
        <v>674122.26199999999</v>
      </c>
    </row>
    <row r="69" spans="1:20" x14ac:dyDescent="0.2">
      <c r="A69" s="2" t="s">
        <v>65</v>
      </c>
      <c r="B69" s="2">
        <v>39490.406000000003</v>
      </c>
      <c r="C69" s="2">
        <v>5131.5150000000003</v>
      </c>
      <c r="D69" s="2">
        <v>6419.3230000000003</v>
      </c>
      <c r="E69" s="2">
        <v>51041.244000000006</v>
      </c>
      <c r="G69" s="2">
        <v>38610.699999999997</v>
      </c>
      <c r="H69" s="2">
        <v>5000</v>
      </c>
      <c r="I69" s="2">
        <v>8961.277</v>
      </c>
      <c r="J69" s="2">
        <v>52571.976999999999</v>
      </c>
      <c r="L69" s="2">
        <v>43090.332999999999</v>
      </c>
      <c r="M69" s="2">
        <v>5000</v>
      </c>
      <c r="N69" s="2">
        <v>8742.9699999999993</v>
      </c>
      <c r="O69" s="2">
        <v>56833.303</v>
      </c>
      <c r="Q69" s="2">
        <v>49352.766000000003</v>
      </c>
      <c r="R69" s="2">
        <v>6523.393</v>
      </c>
      <c r="S69" s="2">
        <v>6891.1809999999996</v>
      </c>
      <c r="T69" s="2">
        <v>62767.34</v>
      </c>
    </row>
    <row r="70" spans="1:20" x14ac:dyDescent="0.2">
      <c r="A70" s="2" t="s">
        <v>66</v>
      </c>
      <c r="B70" s="2">
        <v>36535.105000000003</v>
      </c>
      <c r="C70" s="2">
        <v>2085.7289999999998</v>
      </c>
      <c r="D70" s="2">
        <v>9113.9239999999991</v>
      </c>
      <c r="E70" s="2">
        <v>47734.758000000002</v>
      </c>
      <c r="G70" s="2">
        <v>38812.784</v>
      </c>
      <c r="H70" s="2">
        <v>897.20899999999995</v>
      </c>
      <c r="I70" s="2">
        <v>10062.174999999999</v>
      </c>
      <c r="J70" s="2">
        <v>49772.168000000005</v>
      </c>
      <c r="L70" s="2">
        <v>41029.752999999997</v>
      </c>
      <c r="M70" s="2">
        <v>4782.4579999999996</v>
      </c>
      <c r="N70" s="2">
        <v>8093.308</v>
      </c>
      <c r="O70" s="2">
        <v>53905.518999999993</v>
      </c>
      <c r="Q70" s="2">
        <v>42107.159</v>
      </c>
      <c r="R70" s="2">
        <v>588.23500000000001</v>
      </c>
      <c r="S70" s="2">
        <v>10816.734</v>
      </c>
      <c r="T70" s="2">
        <v>53512.127999999997</v>
      </c>
    </row>
    <row r="71" spans="1:20" x14ac:dyDescent="0.2">
      <c r="A71" s="2" t="s">
        <v>67</v>
      </c>
      <c r="B71" s="2">
        <v>13514.971</v>
      </c>
      <c r="C71" s="2">
        <v>217.5</v>
      </c>
      <c r="D71" s="2">
        <v>423.35399999999998</v>
      </c>
      <c r="E71" s="2">
        <v>14155.824999999999</v>
      </c>
      <c r="G71" s="2">
        <v>12537.52</v>
      </c>
      <c r="H71" s="2">
        <v>833.04100000000005</v>
      </c>
      <c r="I71" s="2">
        <v>473.07400000000001</v>
      </c>
      <c r="J71" s="2">
        <v>13843.635</v>
      </c>
      <c r="L71" s="2">
        <v>12545.74</v>
      </c>
      <c r="M71" s="2">
        <v>697.19799999999998</v>
      </c>
      <c r="N71" s="2">
        <v>435.38600000000002</v>
      </c>
      <c r="O71" s="2">
        <v>13678.324000000001</v>
      </c>
      <c r="Q71" s="2">
        <v>12028.275</v>
      </c>
      <c r="R71" s="2">
        <v>543.96299999999997</v>
      </c>
      <c r="S71" s="2">
        <v>339.024</v>
      </c>
      <c r="T71" s="2">
        <v>12911.261999999999</v>
      </c>
    </row>
    <row r="72" spans="1:20" x14ac:dyDescent="0.2">
      <c r="A72" s="2" t="s">
        <v>68</v>
      </c>
      <c r="B72" s="2">
        <v>204153.16800000001</v>
      </c>
      <c r="C72" s="2">
        <v>3518.078</v>
      </c>
      <c r="D72" s="2">
        <v>20518.268</v>
      </c>
      <c r="E72" s="2">
        <v>228189.51400000002</v>
      </c>
      <c r="G72" s="2">
        <v>212281.94699999999</v>
      </c>
      <c r="H72" s="2">
        <v>0</v>
      </c>
      <c r="I72" s="2">
        <v>18878.992999999999</v>
      </c>
      <c r="J72" s="2">
        <v>231160.93999999997</v>
      </c>
      <c r="L72" s="2">
        <v>212317.318</v>
      </c>
      <c r="M72" s="2">
        <v>0</v>
      </c>
      <c r="N72" s="2">
        <v>22293.699999999997</v>
      </c>
      <c r="O72" s="2">
        <v>234611.01799999998</v>
      </c>
      <c r="Q72" s="2">
        <v>208280.598</v>
      </c>
      <c r="R72" s="2">
        <v>0</v>
      </c>
      <c r="S72" s="2">
        <v>22060.062999999998</v>
      </c>
      <c r="T72" s="2">
        <v>230340.66099999999</v>
      </c>
    </row>
    <row r="73" spans="1:20" x14ac:dyDescent="0.2">
      <c r="A73" s="2" t="s">
        <v>69</v>
      </c>
      <c r="B73" s="2">
        <v>1925.979</v>
      </c>
      <c r="C73" s="2">
        <v>2655.5889999999999</v>
      </c>
      <c r="D73" s="2">
        <v>1614.665</v>
      </c>
      <c r="E73" s="2">
        <v>6196.2330000000002</v>
      </c>
      <c r="G73" s="2">
        <v>1815.799</v>
      </c>
      <c r="H73" s="2">
        <v>2625.5889999999999</v>
      </c>
      <c r="I73" s="2">
        <v>1628.172</v>
      </c>
      <c r="J73" s="2">
        <v>6069.5599999999995</v>
      </c>
      <c r="L73" s="2">
        <v>1889.152</v>
      </c>
      <c r="M73" s="2">
        <v>2595.5889999999999</v>
      </c>
      <c r="N73" s="2">
        <v>1620.2180000000001</v>
      </c>
      <c r="O73" s="2">
        <v>6104.9589999999998</v>
      </c>
      <c r="Q73" s="2">
        <v>2053.096</v>
      </c>
      <c r="R73" s="2">
        <v>2665.5889999999999</v>
      </c>
      <c r="S73" s="2">
        <v>1551.5350000000001</v>
      </c>
      <c r="T73" s="2">
        <v>6270.2199999999993</v>
      </c>
    </row>
    <row r="74" spans="1:20" x14ac:dyDescent="0.2">
      <c r="A74" s="2" t="s">
        <v>70</v>
      </c>
      <c r="B74" s="2">
        <v>17985.358</v>
      </c>
      <c r="C74" s="2">
        <v>4989.6890000000003</v>
      </c>
      <c r="D74" s="2">
        <v>7775.27</v>
      </c>
      <c r="E74" s="2">
        <v>30750.316999999999</v>
      </c>
      <c r="G74" s="2">
        <v>21517.624</v>
      </c>
      <c r="H74" s="2">
        <v>4540.9030000000002</v>
      </c>
      <c r="I74" s="2">
        <v>7817.3429999999998</v>
      </c>
      <c r="J74" s="2">
        <v>33875.870000000003</v>
      </c>
      <c r="L74" s="2">
        <v>22019.929</v>
      </c>
      <c r="M74" s="2">
        <v>4092.116</v>
      </c>
      <c r="N74" s="2">
        <v>7788.5910000000003</v>
      </c>
      <c r="O74" s="2">
        <v>33900.635999999999</v>
      </c>
      <c r="Q74" s="2">
        <v>22867.34</v>
      </c>
      <c r="R74" s="2">
        <v>3643.3290000000002</v>
      </c>
      <c r="S74" s="2">
        <v>7396.6200000000008</v>
      </c>
      <c r="T74" s="2">
        <v>33907.289000000004</v>
      </c>
    </row>
    <row r="75" spans="1:20" x14ac:dyDescent="0.2">
      <c r="A75" s="2" t="s">
        <v>71</v>
      </c>
      <c r="B75" s="2">
        <v>69131.876000000004</v>
      </c>
      <c r="C75" s="2">
        <v>228.99100000000001</v>
      </c>
      <c r="D75" s="2">
        <v>22267.794999999998</v>
      </c>
      <c r="E75" s="2">
        <v>91628.661999999997</v>
      </c>
      <c r="G75" s="2">
        <v>69743.285999999993</v>
      </c>
      <c r="H75" s="2">
        <v>163.565</v>
      </c>
      <c r="I75" s="2">
        <v>24138.488000000001</v>
      </c>
      <c r="J75" s="2">
        <v>94045.338999999993</v>
      </c>
      <c r="L75" s="2">
        <v>77430.040999999997</v>
      </c>
      <c r="M75" s="2">
        <v>98.138999999999996</v>
      </c>
      <c r="N75" s="2">
        <v>26014.014000000003</v>
      </c>
      <c r="O75" s="2">
        <v>103542.19399999999</v>
      </c>
      <c r="Q75" s="2">
        <v>80453.985000000001</v>
      </c>
      <c r="R75" s="2">
        <v>32.713000000000001</v>
      </c>
      <c r="S75" s="2">
        <v>26881.760999999999</v>
      </c>
      <c r="T75" s="2">
        <v>107368.459</v>
      </c>
    </row>
    <row r="76" spans="1:20" x14ac:dyDescent="0.2">
      <c r="A76" s="2" t="s">
        <v>72</v>
      </c>
      <c r="B76" s="2">
        <v>17310.873</v>
      </c>
      <c r="C76" s="2">
        <v>1740</v>
      </c>
      <c r="D76" s="2">
        <v>10154.257</v>
      </c>
      <c r="E76" s="2">
        <v>29205.129999999997</v>
      </c>
      <c r="G76" s="2">
        <v>21585.39</v>
      </c>
      <c r="H76" s="2">
        <v>1680</v>
      </c>
      <c r="I76" s="2">
        <v>10244.526</v>
      </c>
      <c r="J76" s="2">
        <v>33509.915999999997</v>
      </c>
      <c r="L76" s="2">
        <v>23454.615000000002</v>
      </c>
      <c r="M76" s="2">
        <v>1620</v>
      </c>
      <c r="N76" s="2">
        <v>9645.1569999999992</v>
      </c>
      <c r="O76" s="2">
        <v>34719.771999999997</v>
      </c>
      <c r="Q76" s="2">
        <v>26284.861000000001</v>
      </c>
      <c r="R76" s="2">
        <v>1560</v>
      </c>
      <c r="S76" s="2">
        <v>10168.023999999999</v>
      </c>
      <c r="T76" s="2">
        <v>38012.885000000002</v>
      </c>
    </row>
    <row r="77" spans="1:20" x14ac:dyDescent="0.2">
      <c r="A77" s="2" t="s">
        <v>73</v>
      </c>
      <c r="B77" s="2">
        <v>161767.29699999999</v>
      </c>
      <c r="C77" s="2">
        <v>2000</v>
      </c>
      <c r="D77" s="2">
        <v>18039.601999999999</v>
      </c>
      <c r="E77" s="2">
        <v>181806.89899999998</v>
      </c>
      <c r="G77" s="2">
        <v>164445.75599999999</v>
      </c>
      <c r="H77" s="2">
        <v>2000</v>
      </c>
      <c r="I77" s="2">
        <v>18483.527999999998</v>
      </c>
      <c r="J77" s="2">
        <v>184929.28399999999</v>
      </c>
      <c r="L77" s="2">
        <v>162686.48000000001</v>
      </c>
      <c r="M77" s="2">
        <v>2000</v>
      </c>
      <c r="N77" s="2">
        <v>19456.884999999998</v>
      </c>
      <c r="O77" s="2">
        <v>184143.36500000002</v>
      </c>
      <c r="Q77" s="2">
        <v>162049.861</v>
      </c>
      <c r="R77" s="2">
        <v>2000</v>
      </c>
      <c r="S77" s="2">
        <v>19998.41</v>
      </c>
      <c r="T77" s="2">
        <v>184048.27100000001</v>
      </c>
    </row>
    <row r="78" spans="1:20" x14ac:dyDescent="0.2">
      <c r="A78" s="2" t="s">
        <v>74</v>
      </c>
      <c r="B78" s="2">
        <v>32426.074000000001</v>
      </c>
      <c r="C78" s="2">
        <v>0</v>
      </c>
      <c r="D78" s="2">
        <v>10688.638000000001</v>
      </c>
      <c r="E78" s="2">
        <v>43114.712</v>
      </c>
      <c r="G78" s="2">
        <v>31988.061000000002</v>
      </c>
      <c r="H78" s="2">
        <v>0</v>
      </c>
      <c r="I78" s="2">
        <v>9174.9150000000009</v>
      </c>
      <c r="J78" s="2">
        <v>41162.976000000002</v>
      </c>
      <c r="L78" s="2">
        <v>27800.11</v>
      </c>
      <c r="M78" s="2">
        <v>0</v>
      </c>
      <c r="N78" s="2">
        <v>11032.277</v>
      </c>
      <c r="O78" s="2">
        <v>38832.387000000002</v>
      </c>
      <c r="Q78" s="2">
        <v>25972.974999999999</v>
      </c>
      <c r="R78" s="2">
        <v>0</v>
      </c>
      <c r="S78" s="2">
        <v>9423.0560000000005</v>
      </c>
      <c r="T78" s="2">
        <v>35396.031000000003</v>
      </c>
    </row>
    <row r="79" spans="1:20" x14ac:dyDescent="0.2">
      <c r="A79" s="2" t="s">
        <v>75</v>
      </c>
      <c r="B79" s="2">
        <v>133695.29399999999</v>
      </c>
      <c r="C79" s="2">
        <v>0</v>
      </c>
      <c r="D79" s="2">
        <v>36144.582000000002</v>
      </c>
      <c r="E79" s="2">
        <v>169839.87599999999</v>
      </c>
      <c r="G79" s="2">
        <v>157279.726</v>
      </c>
      <c r="H79" s="2">
        <v>0</v>
      </c>
      <c r="I79" s="2">
        <v>35164.631000000001</v>
      </c>
      <c r="J79" s="2">
        <v>192444.35699999999</v>
      </c>
      <c r="L79" s="2">
        <v>168294.53700000001</v>
      </c>
      <c r="M79" s="2">
        <v>0</v>
      </c>
      <c r="N79" s="2">
        <v>34434.26</v>
      </c>
      <c r="O79" s="2">
        <v>202728.79700000002</v>
      </c>
      <c r="Q79" s="2">
        <v>173977.18</v>
      </c>
      <c r="R79" s="2">
        <v>0</v>
      </c>
      <c r="S79" s="2">
        <v>33992.025999999998</v>
      </c>
      <c r="T79" s="2">
        <v>207969.20600000001</v>
      </c>
    </row>
    <row r="80" spans="1:20" x14ac:dyDescent="0.2">
      <c r="A80" s="2" t="s">
        <v>76</v>
      </c>
      <c r="B80" s="2">
        <v>54802.777999999998</v>
      </c>
      <c r="C80" s="2">
        <v>0</v>
      </c>
      <c r="D80" s="2">
        <v>18054.986000000001</v>
      </c>
      <c r="E80" s="2">
        <v>72857.763999999996</v>
      </c>
      <c r="G80" s="2">
        <v>58444.493000000002</v>
      </c>
      <c r="H80" s="2">
        <v>0</v>
      </c>
      <c r="I80" s="2">
        <v>18969.379000000001</v>
      </c>
      <c r="J80" s="2">
        <v>77413.872000000003</v>
      </c>
      <c r="L80" s="2">
        <v>61470.883000000002</v>
      </c>
      <c r="M80" s="2">
        <v>0</v>
      </c>
      <c r="N80" s="2">
        <v>18169.555</v>
      </c>
      <c r="O80" s="2">
        <v>79640.437999999995</v>
      </c>
      <c r="Q80" s="2">
        <v>65323.432999999997</v>
      </c>
      <c r="R80" s="2">
        <v>0</v>
      </c>
      <c r="S80" s="2">
        <v>17875.234</v>
      </c>
      <c r="T80" s="2">
        <v>83198.667000000001</v>
      </c>
    </row>
    <row r="81" spans="1:20" x14ac:dyDescent="0.2">
      <c r="A81" s="2" t="s">
        <v>77</v>
      </c>
      <c r="B81" s="2">
        <v>18704.307000000001</v>
      </c>
      <c r="C81" s="2">
        <v>0</v>
      </c>
      <c r="D81" s="2">
        <v>4720.12</v>
      </c>
      <c r="E81" s="2">
        <v>23424.427</v>
      </c>
      <c r="G81" s="2">
        <v>19161.437000000002</v>
      </c>
      <c r="H81" s="2">
        <v>400</v>
      </c>
      <c r="I81" s="2">
        <v>4768.55</v>
      </c>
      <c r="J81" s="2">
        <v>24329.987000000001</v>
      </c>
      <c r="L81" s="2">
        <v>23805.670999999998</v>
      </c>
      <c r="M81" s="2">
        <v>0</v>
      </c>
      <c r="N81" s="2">
        <v>4707.63</v>
      </c>
      <c r="O81" s="2">
        <v>28513.300999999999</v>
      </c>
      <c r="Q81" s="2">
        <v>24062.437999999998</v>
      </c>
      <c r="R81" s="2">
        <v>400</v>
      </c>
      <c r="S81" s="2">
        <v>4978.87</v>
      </c>
      <c r="T81" s="2">
        <v>29441.307999999997</v>
      </c>
    </row>
    <row r="82" spans="1:20" x14ac:dyDescent="0.2">
      <c r="A82" s="2" t="s">
        <v>78</v>
      </c>
      <c r="B82" s="2">
        <v>160090.96400000001</v>
      </c>
      <c r="C82" s="2">
        <v>45777.548999999999</v>
      </c>
      <c r="D82" s="2">
        <v>28161.758000000002</v>
      </c>
      <c r="E82" s="2">
        <v>234030.27100000001</v>
      </c>
      <c r="G82" s="2">
        <v>164274.67800000001</v>
      </c>
      <c r="H82" s="2">
        <v>40571.406000000003</v>
      </c>
      <c r="I82" s="2">
        <v>27771.298999999999</v>
      </c>
      <c r="J82" s="2">
        <v>232617.38300000003</v>
      </c>
      <c r="L82" s="2">
        <v>174839.84899999999</v>
      </c>
      <c r="M82" s="2">
        <v>38628.923000000003</v>
      </c>
      <c r="N82" s="2">
        <v>28036.807000000001</v>
      </c>
      <c r="O82" s="2">
        <v>241505.579</v>
      </c>
      <c r="Q82" s="2">
        <v>166755.07699999999</v>
      </c>
      <c r="R82" s="2">
        <v>38585.817000000003</v>
      </c>
      <c r="S82" s="2">
        <v>33259.250000000007</v>
      </c>
      <c r="T82" s="2">
        <v>238600.144</v>
      </c>
    </row>
    <row r="83" spans="1:20" x14ac:dyDescent="0.2">
      <c r="A83" s="2" t="s">
        <v>79</v>
      </c>
      <c r="B83" s="2">
        <v>43122.394999999997</v>
      </c>
      <c r="C83" s="2">
        <v>16842.246999999999</v>
      </c>
      <c r="D83" s="2">
        <v>13968.037</v>
      </c>
      <c r="E83" s="2">
        <v>73932.678999999989</v>
      </c>
      <c r="G83" s="2">
        <v>46892.631000000001</v>
      </c>
      <c r="H83" s="2">
        <v>14199.938</v>
      </c>
      <c r="I83" s="2">
        <v>14966.285</v>
      </c>
      <c r="J83" s="2">
        <v>76058.854000000007</v>
      </c>
      <c r="L83" s="2">
        <v>47247.142999999996</v>
      </c>
      <c r="M83" s="2">
        <v>13298.239</v>
      </c>
      <c r="N83" s="2">
        <v>14985.76</v>
      </c>
      <c r="O83" s="2">
        <v>75531.141999999993</v>
      </c>
      <c r="Q83" s="2">
        <v>49731.483999999997</v>
      </c>
      <c r="R83" s="2">
        <v>10264.69</v>
      </c>
      <c r="S83" s="2">
        <v>15594.48</v>
      </c>
      <c r="T83" s="2">
        <v>75590.653999999995</v>
      </c>
    </row>
    <row r="84" spans="1:20" x14ac:dyDescent="0.2">
      <c r="A84" s="2" t="s">
        <v>80</v>
      </c>
      <c r="B84" s="2">
        <v>53336.148000000001</v>
      </c>
      <c r="C84" s="2">
        <v>1064.704</v>
      </c>
      <c r="D84" s="2">
        <v>21152.03</v>
      </c>
      <c r="E84" s="2">
        <v>75552.881999999998</v>
      </c>
      <c r="G84" s="2">
        <v>54586.008000000002</v>
      </c>
      <c r="H84" s="2">
        <v>1338.548</v>
      </c>
      <c r="I84" s="2">
        <v>22642.722000000002</v>
      </c>
      <c r="J84" s="2">
        <v>78567.278000000006</v>
      </c>
      <c r="L84" s="2">
        <v>61181.930999999997</v>
      </c>
      <c r="M84" s="2">
        <v>4228.4989999999998</v>
      </c>
      <c r="N84" s="2">
        <v>13306.648999999999</v>
      </c>
      <c r="O84" s="2">
        <v>78717.078999999998</v>
      </c>
      <c r="Q84" s="2">
        <v>62575.347000000002</v>
      </c>
      <c r="R84" s="2">
        <v>4561.076</v>
      </c>
      <c r="S84" s="2">
        <v>13165.233</v>
      </c>
      <c r="T84" s="2">
        <v>80301.655999999988</v>
      </c>
    </row>
    <row r="85" spans="1:20" x14ac:dyDescent="0.2">
      <c r="A85" s="2" t="s">
        <v>81</v>
      </c>
      <c r="B85" s="2">
        <v>5503.5320000000002</v>
      </c>
      <c r="C85" s="2">
        <v>917.74900000000002</v>
      </c>
      <c r="D85" s="2">
        <v>1106.0839999999998</v>
      </c>
      <c r="E85" s="2">
        <v>7527.3649999999998</v>
      </c>
      <c r="G85" s="2">
        <v>5191.4660000000003</v>
      </c>
      <c r="H85" s="2">
        <v>908.34799999999996</v>
      </c>
      <c r="I85" s="2">
        <v>1090.5719999999999</v>
      </c>
      <c r="J85" s="2">
        <v>7190.3860000000004</v>
      </c>
      <c r="L85" s="2">
        <v>4767.4440000000004</v>
      </c>
      <c r="M85" s="2">
        <v>991.899</v>
      </c>
      <c r="N85" s="2">
        <v>1035.799</v>
      </c>
      <c r="O85" s="2">
        <v>6795.1420000000007</v>
      </c>
      <c r="Q85" s="2">
        <v>4261.1480000000001</v>
      </c>
      <c r="R85" s="2">
        <v>997.69500000000005</v>
      </c>
      <c r="S85" s="2">
        <v>1019.9839999999999</v>
      </c>
      <c r="T85" s="2">
        <v>6278.8269999999993</v>
      </c>
    </row>
    <row r="86" spans="1:20" x14ac:dyDescent="0.2">
      <c r="A86" s="2" t="s">
        <v>82</v>
      </c>
      <c r="B86" s="2">
        <v>7860.8029999999999</v>
      </c>
      <c r="C86" s="2">
        <v>375</v>
      </c>
      <c r="D86" s="2">
        <v>1721.4959999999999</v>
      </c>
      <c r="E86" s="2">
        <v>9957.2989999999991</v>
      </c>
      <c r="G86" s="2">
        <v>7791.6440000000002</v>
      </c>
      <c r="H86" s="2">
        <v>397.27499999999998</v>
      </c>
      <c r="I86" s="2">
        <v>1679.877</v>
      </c>
      <c r="J86" s="2">
        <v>9868.7960000000003</v>
      </c>
      <c r="L86" s="2">
        <v>7747.7259999999997</v>
      </c>
      <c r="M86" s="2">
        <v>570</v>
      </c>
      <c r="N86" s="2">
        <v>1708.2959999999998</v>
      </c>
      <c r="O86" s="2">
        <v>10026.021999999999</v>
      </c>
      <c r="Q86" s="2">
        <v>7638.2280000000001</v>
      </c>
      <c r="R86" s="2">
        <v>404.63499999999999</v>
      </c>
      <c r="S86" s="2">
        <v>1689.27</v>
      </c>
      <c r="T86" s="2">
        <v>9732.1329999999998</v>
      </c>
    </row>
    <row r="87" spans="1:20" x14ac:dyDescent="0.2">
      <c r="A87" s="2" t="s">
        <v>83</v>
      </c>
      <c r="B87" s="2">
        <v>14501.656000000001</v>
      </c>
      <c r="C87" s="2">
        <v>1832</v>
      </c>
      <c r="D87" s="2">
        <v>3367.5990000000002</v>
      </c>
      <c r="E87" s="2">
        <v>19701.255000000001</v>
      </c>
      <c r="G87" s="2">
        <v>15127.618</v>
      </c>
      <c r="H87" s="2">
        <v>1522</v>
      </c>
      <c r="I87" s="2">
        <v>3252.239</v>
      </c>
      <c r="J87" s="2">
        <v>19901.857000000004</v>
      </c>
      <c r="L87" s="2">
        <v>14484.633</v>
      </c>
      <c r="M87" s="2">
        <v>1778</v>
      </c>
      <c r="N87" s="2">
        <v>3352.5790000000002</v>
      </c>
      <c r="O87" s="2">
        <v>19615.212</v>
      </c>
      <c r="Q87" s="2">
        <v>14326.815000000001</v>
      </c>
      <c r="R87" s="2">
        <v>2459.5</v>
      </c>
      <c r="S87" s="2">
        <v>3174.4950000000003</v>
      </c>
      <c r="T87" s="2">
        <v>19960.810000000001</v>
      </c>
    </row>
    <row r="88" spans="1:20" x14ac:dyDescent="0.2">
      <c r="A88" s="2" t="s">
        <v>84</v>
      </c>
      <c r="B88" s="2">
        <v>1927.316</v>
      </c>
      <c r="C88" s="2">
        <v>0</v>
      </c>
      <c r="D88" s="2">
        <v>532</v>
      </c>
      <c r="E88" s="2">
        <v>2459.3159999999998</v>
      </c>
      <c r="G88" s="2">
        <v>1928.489</v>
      </c>
      <c r="H88" s="2">
        <v>0</v>
      </c>
      <c r="I88" s="2">
        <v>713.37199999999996</v>
      </c>
      <c r="J88" s="2">
        <v>2641.8609999999999</v>
      </c>
      <c r="L88" s="2">
        <v>1383.856</v>
      </c>
      <c r="M88" s="2">
        <v>0</v>
      </c>
      <c r="N88" s="2">
        <v>668.52300000000002</v>
      </c>
      <c r="O88" s="2">
        <v>2052.3789999999999</v>
      </c>
      <c r="Q88" s="2">
        <v>1395.2670000000001</v>
      </c>
      <c r="R88" s="2">
        <v>0</v>
      </c>
      <c r="S88" s="2">
        <v>729.30700000000002</v>
      </c>
      <c r="T88" s="2">
        <v>2124.5740000000001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FCC9-85A8-4DF4-8A38-B3D63A783F4A}">
  <dimension ref="A1:P88"/>
  <sheetViews>
    <sheetView zoomScale="90" zoomScaleNormal="90" workbookViewId="0">
      <selection activeCell="A90" sqref="A90"/>
    </sheetView>
  </sheetViews>
  <sheetFormatPr defaultRowHeight="14.25" x14ac:dyDescent="0.2"/>
  <cols>
    <col min="1" max="1" width="33" style="2" bestFit="1" customWidth="1"/>
    <col min="2" max="4" width="20" style="2" bestFit="1" customWidth="1"/>
    <col min="5" max="5" width="20" style="2" customWidth="1"/>
    <col min="6" max="8" width="20" style="2" bestFit="1" customWidth="1"/>
    <col min="9" max="9" width="20" style="2" customWidth="1"/>
    <col min="10" max="12" width="20" style="2" bestFit="1" customWidth="1"/>
    <col min="13" max="13" width="20" style="2" customWidth="1"/>
    <col min="14" max="16" width="20" style="2" bestFit="1" customWidth="1"/>
    <col min="17" max="16384" width="9" style="2"/>
  </cols>
  <sheetData>
    <row r="1" spans="1:16" ht="69.95" customHeight="1" x14ac:dyDescent="0.25">
      <c r="A1" s="3" t="s">
        <v>0</v>
      </c>
      <c r="B1" s="3" t="s">
        <v>98</v>
      </c>
      <c r="C1" s="3" t="s">
        <v>99</v>
      </c>
      <c r="D1" s="3" t="s">
        <v>100</v>
      </c>
      <c r="E1" s="3"/>
      <c r="F1" s="3" t="s">
        <v>101</v>
      </c>
      <c r="G1" s="3" t="s">
        <v>102</v>
      </c>
      <c r="H1" s="3" t="s">
        <v>103</v>
      </c>
      <c r="I1" s="3"/>
      <c r="J1" s="3" t="s">
        <v>104</v>
      </c>
      <c r="K1" s="3" t="s">
        <v>105</v>
      </c>
      <c r="L1" s="3" t="s">
        <v>106</v>
      </c>
      <c r="M1" s="3"/>
      <c r="N1" s="3" t="s">
        <v>107</v>
      </c>
      <c r="O1" s="3" t="s">
        <v>108</v>
      </c>
      <c r="P1" s="3" t="s">
        <v>109</v>
      </c>
    </row>
    <row r="2" spans="1:16" x14ac:dyDescent="0.2">
      <c r="A2" s="2" t="s">
        <v>1</v>
      </c>
      <c r="B2" s="2">
        <v>34175.974000000002</v>
      </c>
      <c r="C2" s="2">
        <v>13871.116</v>
      </c>
      <c r="D2" s="2">
        <v>1028.434</v>
      </c>
      <c r="F2" s="2">
        <v>35275.953000000001</v>
      </c>
      <c r="G2" s="2">
        <v>14286.38</v>
      </c>
      <c r="H2" s="2">
        <v>1065.953</v>
      </c>
      <c r="J2" s="2">
        <v>35813.887999999999</v>
      </c>
      <c r="K2" s="2">
        <v>14168.361000000001</v>
      </c>
      <c r="L2" s="2">
        <v>1092.5989999999999</v>
      </c>
      <c r="N2" s="2">
        <v>36551.964</v>
      </c>
      <c r="O2" s="2">
        <v>14399.775</v>
      </c>
      <c r="P2" s="2">
        <v>1124.0319999999999</v>
      </c>
    </row>
    <row r="3" spans="1:16" x14ac:dyDescent="0.2">
      <c r="A3" s="2" t="s">
        <v>2</v>
      </c>
      <c r="B3" s="2">
        <v>133975.14799999999</v>
      </c>
      <c r="C3" s="2">
        <v>79414.847999999998</v>
      </c>
      <c r="D3" s="2">
        <v>3389.7689999999998</v>
      </c>
      <c r="F3" s="2">
        <v>136714.25</v>
      </c>
      <c r="G3" s="2">
        <v>79683.631999999998</v>
      </c>
      <c r="H3" s="2">
        <v>3584.3130000000001</v>
      </c>
      <c r="J3" s="2">
        <v>138464.06299999999</v>
      </c>
      <c r="K3" s="2">
        <v>79144.207999999999</v>
      </c>
      <c r="L3" s="2">
        <v>3690.4740000000002</v>
      </c>
      <c r="N3" s="2">
        <v>144688.946</v>
      </c>
      <c r="O3" s="2">
        <v>82798.040999999997</v>
      </c>
      <c r="P3" s="2">
        <v>3888.1010000000001</v>
      </c>
    </row>
    <row r="4" spans="1:16" x14ac:dyDescent="0.2">
      <c r="A4" s="2" t="s">
        <v>3</v>
      </c>
      <c r="B4" s="2">
        <v>607498.13600000006</v>
      </c>
      <c r="C4" s="2">
        <v>338037.946</v>
      </c>
      <c r="D4" s="2">
        <v>16048.221</v>
      </c>
      <c r="F4" s="2">
        <v>620083.18400000001</v>
      </c>
      <c r="G4" s="2">
        <v>346289.946</v>
      </c>
      <c r="H4" s="2">
        <v>16517.596000000001</v>
      </c>
      <c r="J4" s="2">
        <v>636570.21299999999</v>
      </c>
      <c r="K4" s="2">
        <v>344086.41</v>
      </c>
      <c r="L4" s="2">
        <v>17066.567999999999</v>
      </c>
      <c r="N4" s="2">
        <v>663608.84699999995</v>
      </c>
      <c r="O4" s="2">
        <v>360946.10100000002</v>
      </c>
      <c r="P4" s="2">
        <v>18001.744999999999</v>
      </c>
    </row>
    <row r="5" spans="1:16" x14ac:dyDescent="0.2">
      <c r="A5" s="2" t="s">
        <v>4</v>
      </c>
      <c r="B5" s="2">
        <v>3406350.1170000001</v>
      </c>
      <c r="C5" s="2">
        <v>1884610.0360000001</v>
      </c>
      <c r="D5" s="2">
        <v>79240.816000000006</v>
      </c>
      <c r="F5" s="2">
        <v>3675388.0890000002</v>
      </c>
      <c r="G5" s="2">
        <v>2177451.5090000001</v>
      </c>
      <c r="H5" s="2">
        <v>86479.282000000007</v>
      </c>
      <c r="J5" s="2">
        <v>3926560.17</v>
      </c>
      <c r="K5" s="2">
        <v>2465174.8670000001</v>
      </c>
      <c r="L5" s="2">
        <v>93902.737999999998</v>
      </c>
      <c r="N5" s="2">
        <v>3995466.5460000001</v>
      </c>
      <c r="O5" s="2">
        <v>2571099.0389999999</v>
      </c>
      <c r="P5" s="2">
        <v>96897.254000000001</v>
      </c>
    </row>
    <row r="6" spans="1:16" x14ac:dyDescent="0.2">
      <c r="A6" s="2" t="s">
        <v>124</v>
      </c>
      <c r="B6" s="2">
        <v>2835612.9670000002</v>
      </c>
      <c r="C6" s="2">
        <v>1522099.7819999999</v>
      </c>
      <c r="D6" s="2">
        <v>67192.682000000001</v>
      </c>
      <c r="F6" s="2">
        <v>2967736.6609999998</v>
      </c>
      <c r="G6" s="2">
        <v>1645694.99</v>
      </c>
      <c r="H6" s="2">
        <v>70575.864000000001</v>
      </c>
      <c r="J6" s="2">
        <v>3120429.7390000001</v>
      </c>
      <c r="K6" s="2">
        <v>1786715.588</v>
      </c>
      <c r="L6" s="2">
        <v>74738.137000000002</v>
      </c>
      <c r="N6" s="2">
        <v>3273240.16</v>
      </c>
      <c r="O6" s="2">
        <v>1943870.28</v>
      </c>
      <c r="P6" s="2">
        <v>78835.187000000005</v>
      </c>
    </row>
    <row r="7" spans="1:16" x14ac:dyDescent="0.2">
      <c r="A7" s="2" t="s">
        <v>7</v>
      </c>
      <c r="B7" s="2">
        <v>36520.1</v>
      </c>
      <c r="C7" s="2">
        <v>14340.236000000001</v>
      </c>
      <c r="D7" s="2">
        <v>869.84900000000005</v>
      </c>
      <c r="F7" s="2">
        <v>36477.248</v>
      </c>
      <c r="G7" s="2">
        <v>13557.584000000001</v>
      </c>
      <c r="H7" s="2">
        <v>876.31700000000001</v>
      </c>
      <c r="J7" s="2">
        <v>36520.553</v>
      </c>
      <c r="K7" s="2">
        <v>12869.706</v>
      </c>
      <c r="L7" s="2">
        <v>887.61</v>
      </c>
      <c r="N7" s="2">
        <v>36648.877</v>
      </c>
      <c r="O7" s="2">
        <v>12222.449000000001</v>
      </c>
      <c r="P7" s="2">
        <v>900.64499999999998</v>
      </c>
    </row>
    <row r="8" spans="1:16" x14ac:dyDescent="0.2">
      <c r="A8" s="2" t="s">
        <v>8</v>
      </c>
      <c r="B8" s="2">
        <v>10000.9</v>
      </c>
      <c r="C8" s="2">
        <v>4137.3019999999997</v>
      </c>
      <c r="D8" s="2">
        <v>194.447</v>
      </c>
      <c r="F8" s="2">
        <v>10000.9</v>
      </c>
      <c r="G8" s="2">
        <v>3942.8560000000002</v>
      </c>
      <c r="H8" s="2">
        <v>195.86</v>
      </c>
      <c r="J8" s="2">
        <v>10002.745999999999</v>
      </c>
      <c r="K8" s="2">
        <v>3780.2449999999999</v>
      </c>
      <c r="L8" s="2">
        <v>198.042</v>
      </c>
      <c r="N8" s="2">
        <v>10002.745999999999</v>
      </c>
      <c r="O8" s="2">
        <v>3585.8519999999999</v>
      </c>
      <c r="P8" s="2">
        <v>200.16</v>
      </c>
    </row>
    <row r="9" spans="1:16" x14ac:dyDescent="0.2">
      <c r="A9" s="2" t="s">
        <v>5</v>
      </c>
      <c r="B9" s="2">
        <v>20186.13</v>
      </c>
      <c r="C9" s="2">
        <v>14868.335999999999</v>
      </c>
      <c r="D9" s="2">
        <v>334.45800000000003</v>
      </c>
      <c r="F9" s="2">
        <v>20186.13</v>
      </c>
      <c r="G9" s="2">
        <v>14533.878000000001</v>
      </c>
      <c r="H9" s="2">
        <v>336.887</v>
      </c>
      <c r="J9" s="2">
        <v>20958.439999999999</v>
      </c>
      <c r="K9" s="2">
        <v>13996.526</v>
      </c>
      <c r="L9" s="2">
        <v>334.99599999999998</v>
      </c>
      <c r="N9" s="2">
        <v>212245.016</v>
      </c>
      <c r="O9" s="2">
        <v>149029.12400000001</v>
      </c>
      <c r="P9" s="2">
        <v>3577.8310000000001</v>
      </c>
    </row>
    <row r="10" spans="1:16" x14ac:dyDescent="0.2">
      <c r="A10" s="2" t="s">
        <v>6</v>
      </c>
      <c r="B10" s="2">
        <v>93031.837</v>
      </c>
      <c r="C10" s="2">
        <v>54171.154999999999</v>
      </c>
      <c r="D10" s="2">
        <v>2372.5790000000002</v>
      </c>
      <c r="F10" s="2">
        <v>94459.868000000002</v>
      </c>
      <c r="G10" s="2">
        <v>54474.144</v>
      </c>
      <c r="H10" s="2">
        <v>2423.6030000000001</v>
      </c>
      <c r="J10" s="2">
        <v>95913.910999999993</v>
      </c>
      <c r="K10" s="2">
        <v>54890.123</v>
      </c>
      <c r="L10" s="2">
        <v>2488.3780000000002</v>
      </c>
      <c r="N10" s="2">
        <v>96959.194000000003</v>
      </c>
      <c r="O10" s="2">
        <v>55327.578000000001</v>
      </c>
      <c r="P10" s="2">
        <v>2537.8139999999999</v>
      </c>
    </row>
    <row r="11" spans="1:16" x14ac:dyDescent="0.2">
      <c r="A11" s="2" t="s">
        <v>9</v>
      </c>
      <c r="B11" s="2">
        <v>34935.997000000003</v>
      </c>
      <c r="C11" s="2">
        <v>16615.287</v>
      </c>
      <c r="D11" s="2">
        <v>913.29899999999998</v>
      </c>
      <c r="F11" s="2">
        <v>34921.351000000002</v>
      </c>
      <c r="G11" s="2">
        <v>16926.361000000001</v>
      </c>
      <c r="H11" s="2">
        <v>919.95500000000004</v>
      </c>
      <c r="J11" s="2">
        <v>36142.091999999997</v>
      </c>
      <c r="K11" s="2">
        <v>17220.812000000002</v>
      </c>
      <c r="L11" s="2">
        <v>957.87599999999998</v>
      </c>
      <c r="N11" s="2">
        <v>36651.035000000003</v>
      </c>
      <c r="O11" s="2">
        <v>17356.870999999999</v>
      </c>
      <c r="P11" s="2">
        <v>979.86599999999999</v>
      </c>
    </row>
    <row r="12" spans="1:16" x14ac:dyDescent="0.2">
      <c r="A12" s="2" t="s">
        <v>10</v>
      </c>
      <c r="B12" s="2">
        <v>5172401.58</v>
      </c>
      <c r="C12" s="2">
        <v>2830279.2650000001</v>
      </c>
      <c r="D12" s="2">
        <v>90494.345000000001</v>
      </c>
      <c r="F12" s="2">
        <v>5201652.91</v>
      </c>
      <c r="G12" s="2">
        <v>2803287.2740000002</v>
      </c>
      <c r="H12" s="2">
        <v>91801.16</v>
      </c>
      <c r="J12" s="2">
        <v>5212433.9400000004</v>
      </c>
      <c r="K12" s="2">
        <v>2800278.7549999999</v>
      </c>
      <c r="L12" s="2">
        <v>93048.212</v>
      </c>
      <c r="N12" s="2">
        <v>5207406.66</v>
      </c>
      <c r="O12" s="2">
        <v>2814730.9750000001</v>
      </c>
      <c r="P12" s="2">
        <v>94169.606</v>
      </c>
    </row>
    <row r="13" spans="1:16" x14ac:dyDescent="0.2">
      <c r="A13" s="2" t="s">
        <v>11</v>
      </c>
      <c r="B13" s="2">
        <v>60628.190999999999</v>
      </c>
      <c r="C13" s="2">
        <v>37420.887000000002</v>
      </c>
      <c r="D13" s="2">
        <v>1589.3869999999999</v>
      </c>
      <c r="F13" s="2">
        <v>62079.881999999998</v>
      </c>
      <c r="G13" s="2">
        <v>38196.622000000003</v>
      </c>
      <c r="H13" s="2">
        <v>1631.8889999999999</v>
      </c>
      <c r="J13" s="2">
        <v>63312.777999999998</v>
      </c>
      <c r="K13" s="2">
        <v>38417.697</v>
      </c>
      <c r="L13" s="2">
        <v>1677.462</v>
      </c>
      <c r="N13" s="2">
        <v>64250.212</v>
      </c>
      <c r="O13" s="2">
        <v>38688.267999999996</v>
      </c>
      <c r="P13" s="2">
        <v>1715.4559999999999</v>
      </c>
    </row>
    <row r="14" spans="1:16" x14ac:dyDescent="0.2">
      <c r="A14" s="2" t="s">
        <v>12</v>
      </c>
      <c r="B14" s="2">
        <v>39896.57</v>
      </c>
      <c r="C14" s="2">
        <v>20824.662</v>
      </c>
      <c r="D14" s="2">
        <v>1063.7670000000001</v>
      </c>
      <c r="F14" s="2">
        <v>40112.868999999999</v>
      </c>
      <c r="G14" s="2">
        <v>20118.042000000001</v>
      </c>
      <c r="H14" s="2">
        <v>1077.201</v>
      </c>
      <c r="J14" s="2">
        <v>40426.519999999997</v>
      </c>
      <c r="K14" s="2">
        <v>19699.584999999999</v>
      </c>
      <c r="L14" s="2">
        <v>1096.6189999999999</v>
      </c>
      <c r="N14" s="2">
        <v>41145.584000000003</v>
      </c>
      <c r="O14" s="2">
        <v>20899.536</v>
      </c>
      <c r="P14" s="2">
        <v>1137.07</v>
      </c>
    </row>
    <row r="15" spans="1:16" x14ac:dyDescent="0.2">
      <c r="A15" s="2" t="s">
        <v>13</v>
      </c>
      <c r="B15" s="2">
        <v>46244.81</v>
      </c>
      <c r="C15" s="2">
        <v>23977.624</v>
      </c>
      <c r="D15" s="2">
        <v>1213.0340000000001</v>
      </c>
      <c r="F15" s="2">
        <v>47001.673000000003</v>
      </c>
      <c r="G15" s="2">
        <v>24210.674999999999</v>
      </c>
      <c r="H15" s="2">
        <v>1246.7860000000001</v>
      </c>
      <c r="J15" s="2">
        <v>48176.027000000002</v>
      </c>
      <c r="K15" s="2">
        <v>24409.687000000002</v>
      </c>
      <c r="L15" s="2">
        <v>1288.56</v>
      </c>
      <c r="N15" s="2">
        <v>49287.337</v>
      </c>
      <c r="O15" s="2">
        <v>24469.848000000002</v>
      </c>
      <c r="P15" s="2">
        <v>1328.4639999999999</v>
      </c>
    </row>
    <row r="16" spans="1:16" x14ac:dyDescent="0.2">
      <c r="A16" s="2" t="s">
        <v>14</v>
      </c>
      <c r="B16" s="2">
        <v>1076299.4550000001</v>
      </c>
      <c r="C16" s="2">
        <v>592343.01599999995</v>
      </c>
      <c r="D16" s="2">
        <v>28982.444</v>
      </c>
      <c r="F16" s="2">
        <v>1096147.6640000001</v>
      </c>
      <c r="G16" s="2">
        <v>597641.96699999995</v>
      </c>
      <c r="H16" s="2">
        <v>29724.178</v>
      </c>
      <c r="J16" s="2">
        <v>1102352.9620000001</v>
      </c>
      <c r="K16" s="2">
        <v>592337.08799999999</v>
      </c>
      <c r="L16" s="2">
        <v>30326.358</v>
      </c>
      <c r="N16" s="2">
        <v>1104249.7879999999</v>
      </c>
      <c r="O16" s="2">
        <v>581872.56700000004</v>
      </c>
      <c r="P16" s="2">
        <v>30840.92</v>
      </c>
    </row>
    <row r="17" spans="1:16" x14ac:dyDescent="0.2">
      <c r="A17" s="2" t="s">
        <v>15</v>
      </c>
      <c r="B17" s="2">
        <v>239141.421</v>
      </c>
      <c r="C17" s="2">
        <v>125644.897</v>
      </c>
      <c r="D17" s="2">
        <v>5387.22</v>
      </c>
      <c r="F17" s="2">
        <v>243358.84</v>
      </c>
      <c r="G17" s="2">
        <v>129891.72900000001</v>
      </c>
      <c r="H17" s="2">
        <v>5519.6120000000001</v>
      </c>
      <c r="J17" s="2">
        <v>247706.45800000001</v>
      </c>
      <c r="K17" s="2">
        <v>131726.83499999999</v>
      </c>
      <c r="L17" s="2">
        <v>5689.1369999999997</v>
      </c>
      <c r="N17" s="2">
        <v>252371.71599999999</v>
      </c>
      <c r="O17" s="2">
        <v>134580.49</v>
      </c>
      <c r="P17" s="2">
        <v>5867.8090000000002</v>
      </c>
    </row>
    <row r="18" spans="1:16" x14ac:dyDescent="0.2">
      <c r="A18" s="2" t="s">
        <v>16</v>
      </c>
      <c r="B18" s="2">
        <v>23489.717000000001</v>
      </c>
      <c r="C18" s="2">
        <v>11731.672</v>
      </c>
      <c r="D18" s="2">
        <v>751.31200000000001</v>
      </c>
      <c r="F18" s="2">
        <v>24885.885999999999</v>
      </c>
      <c r="G18" s="2">
        <v>12948.502</v>
      </c>
      <c r="H18" s="2">
        <v>797.31399999999996</v>
      </c>
      <c r="J18" s="2">
        <v>24934.297999999999</v>
      </c>
      <c r="K18" s="2">
        <v>12630.64</v>
      </c>
      <c r="L18" s="2">
        <v>803.06299999999999</v>
      </c>
      <c r="N18" s="2">
        <v>25888.774000000001</v>
      </c>
      <c r="O18" s="2">
        <v>12831.494000000001</v>
      </c>
      <c r="P18" s="2">
        <v>840.97799999999995</v>
      </c>
    </row>
    <row r="19" spans="1:16" x14ac:dyDescent="0.2">
      <c r="A19" s="2" t="s">
        <v>17</v>
      </c>
      <c r="B19" s="2">
        <v>124022.641</v>
      </c>
      <c r="C19" s="2">
        <v>62879.398000000001</v>
      </c>
      <c r="D19" s="2">
        <v>3684.5529999999999</v>
      </c>
      <c r="F19" s="2">
        <v>125562.432</v>
      </c>
      <c r="G19" s="2">
        <v>62886.576999999997</v>
      </c>
      <c r="H19" s="2">
        <v>3759.7890000000002</v>
      </c>
      <c r="J19" s="2">
        <v>126780.9</v>
      </c>
      <c r="K19" s="2">
        <v>62514.593999999997</v>
      </c>
      <c r="L19" s="2">
        <v>3845.7220000000002</v>
      </c>
      <c r="N19" s="2">
        <v>128180.337</v>
      </c>
      <c r="O19" s="2">
        <v>62717.637999999999</v>
      </c>
      <c r="P19" s="2">
        <v>3927.0810000000001</v>
      </c>
    </row>
    <row r="20" spans="1:16" x14ac:dyDescent="0.2">
      <c r="A20" s="2" t="s">
        <v>18</v>
      </c>
      <c r="B20" s="2">
        <v>4777.5240000000003</v>
      </c>
      <c r="C20" s="2">
        <v>2379.9409999999998</v>
      </c>
      <c r="D20" s="2">
        <v>148.238</v>
      </c>
      <c r="F20" s="2">
        <v>4914.6989999999996</v>
      </c>
      <c r="G20" s="2">
        <v>2412.4899999999998</v>
      </c>
      <c r="H20" s="2">
        <v>152.77500000000001</v>
      </c>
      <c r="J20" s="2">
        <v>5023.4459999999999</v>
      </c>
      <c r="K20" s="2">
        <v>2404.4009999999998</v>
      </c>
      <c r="L20" s="2">
        <v>157.34700000000001</v>
      </c>
      <c r="N20" s="2">
        <v>5106.1859999999997</v>
      </c>
      <c r="O20" s="2">
        <v>2372.5450000000001</v>
      </c>
      <c r="P20" s="2">
        <v>161.16999999999999</v>
      </c>
    </row>
    <row r="21" spans="1:16" x14ac:dyDescent="0.2">
      <c r="A21" s="2" t="s">
        <v>19</v>
      </c>
      <c r="B21" s="2">
        <v>37717.873</v>
      </c>
      <c r="C21" s="2">
        <v>21877.737000000001</v>
      </c>
      <c r="D21" s="2">
        <v>926.06799999999998</v>
      </c>
      <c r="F21" s="2">
        <v>39954.966</v>
      </c>
      <c r="G21" s="2">
        <v>23036.276000000002</v>
      </c>
      <c r="H21" s="2">
        <v>982.51900000000001</v>
      </c>
      <c r="J21" s="2">
        <v>40414.311000000002</v>
      </c>
      <c r="K21" s="2">
        <v>23014.596000000001</v>
      </c>
      <c r="L21" s="2">
        <v>1004.169</v>
      </c>
      <c r="N21" s="2">
        <v>41273.921999999999</v>
      </c>
      <c r="O21" s="2">
        <v>23239.617999999999</v>
      </c>
      <c r="P21" s="2">
        <v>1034.0450000000001</v>
      </c>
    </row>
    <row r="22" spans="1:16" x14ac:dyDescent="0.2">
      <c r="A22" s="2" t="s">
        <v>20</v>
      </c>
      <c r="B22" s="2">
        <v>882007.99800000002</v>
      </c>
      <c r="C22" s="2">
        <v>404782.353</v>
      </c>
      <c r="D22" s="2">
        <v>21708.291000000001</v>
      </c>
      <c r="F22" s="2">
        <v>908329.70400000003</v>
      </c>
      <c r="G22" s="2">
        <v>418667.75099999999</v>
      </c>
      <c r="H22" s="2">
        <v>22501.776000000002</v>
      </c>
      <c r="J22" s="2">
        <v>929515.96799999999</v>
      </c>
      <c r="K22" s="2">
        <v>432458.84299999999</v>
      </c>
      <c r="L22" s="2">
        <v>23264.73</v>
      </c>
      <c r="N22" s="2">
        <v>964425.02099999995</v>
      </c>
      <c r="O22" s="2">
        <v>471256.18400000001</v>
      </c>
      <c r="P22" s="2">
        <v>24346.037</v>
      </c>
    </row>
    <row r="23" spans="1:16" x14ac:dyDescent="0.2">
      <c r="A23" s="2" t="s">
        <v>22</v>
      </c>
      <c r="B23" s="2">
        <v>37137.360000000001</v>
      </c>
      <c r="C23" s="2">
        <v>12910.378000000001</v>
      </c>
      <c r="D23" s="2">
        <v>624.93499999999995</v>
      </c>
      <c r="F23" s="2">
        <v>37137.360000000001</v>
      </c>
      <c r="G23" s="2">
        <v>12563.296</v>
      </c>
      <c r="H23" s="2">
        <v>629.47400000000005</v>
      </c>
      <c r="J23" s="2">
        <v>37137.360000000001</v>
      </c>
      <c r="K23" s="2">
        <v>12432.075999999999</v>
      </c>
      <c r="L23" s="2">
        <v>636.66200000000003</v>
      </c>
      <c r="N23" s="2">
        <v>37239.96</v>
      </c>
      <c r="O23" s="2">
        <v>12285.248</v>
      </c>
      <c r="P23" s="2">
        <v>645.58600000000001</v>
      </c>
    </row>
    <row r="24" spans="1:16" x14ac:dyDescent="0.2">
      <c r="A24" s="2" t="s">
        <v>23</v>
      </c>
      <c r="B24" s="2">
        <v>532214.86800000002</v>
      </c>
      <c r="C24" s="2">
        <v>253626.454</v>
      </c>
      <c r="D24" s="2">
        <v>12429.007</v>
      </c>
      <c r="F24" s="2">
        <v>539090.70799999998</v>
      </c>
      <c r="G24" s="2">
        <v>257017.04399999999</v>
      </c>
      <c r="H24" s="2">
        <v>12676.433999999999</v>
      </c>
      <c r="J24" s="2">
        <v>547875.83499999996</v>
      </c>
      <c r="K24" s="2">
        <v>265618.27799999999</v>
      </c>
      <c r="L24" s="2">
        <v>13033.012000000001</v>
      </c>
      <c r="N24" s="2">
        <v>556849.14300000004</v>
      </c>
      <c r="O24" s="2">
        <v>274477.16399999999</v>
      </c>
      <c r="P24" s="2">
        <v>13400.907999999999</v>
      </c>
    </row>
    <row r="25" spans="1:16" x14ac:dyDescent="0.2">
      <c r="A25" s="2" t="s">
        <v>24</v>
      </c>
      <c r="B25" s="2">
        <v>53330.466999999997</v>
      </c>
      <c r="C25" s="2">
        <v>28730.595000000001</v>
      </c>
      <c r="D25" s="2">
        <v>1286.479</v>
      </c>
      <c r="F25" s="2">
        <v>54371.779000000002</v>
      </c>
      <c r="G25" s="2">
        <v>28796.77</v>
      </c>
      <c r="H25" s="2">
        <v>1317.981</v>
      </c>
      <c r="J25" s="2">
        <v>55023.805999999997</v>
      </c>
      <c r="K25" s="2">
        <v>28874.548999999999</v>
      </c>
      <c r="L25" s="2">
        <v>1347.1379999999999</v>
      </c>
      <c r="N25" s="2">
        <v>55410.603999999999</v>
      </c>
      <c r="O25" s="2">
        <v>28619.526999999998</v>
      </c>
      <c r="P25" s="2">
        <v>1369.615</v>
      </c>
    </row>
    <row r="26" spans="1:16" x14ac:dyDescent="0.2">
      <c r="A26" s="2" t="s">
        <v>25</v>
      </c>
      <c r="B26" s="2">
        <v>27574.915000000001</v>
      </c>
      <c r="C26" s="2">
        <v>11467.146000000001</v>
      </c>
      <c r="D26" s="2">
        <v>760.995</v>
      </c>
      <c r="F26" s="2">
        <v>28271.216</v>
      </c>
      <c r="G26" s="2">
        <v>12193.196</v>
      </c>
      <c r="H26" s="2">
        <v>782.31100000000004</v>
      </c>
      <c r="J26" s="2">
        <v>28776.891</v>
      </c>
      <c r="K26" s="2">
        <v>12285.862999999999</v>
      </c>
      <c r="L26" s="2">
        <v>804.178</v>
      </c>
      <c r="N26" s="2">
        <v>29434.309000000001</v>
      </c>
      <c r="O26" s="2">
        <v>12679.313</v>
      </c>
      <c r="P26" s="2">
        <v>827.58399999999995</v>
      </c>
    </row>
    <row r="27" spans="1:16" x14ac:dyDescent="0.2">
      <c r="A27" s="2" t="s">
        <v>26</v>
      </c>
      <c r="B27" s="2">
        <v>52742.152999999998</v>
      </c>
      <c r="C27" s="2">
        <v>28955.358</v>
      </c>
      <c r="D27" s="2">
        <v>1410.48</v>
      </c>
      <c r="F27" s="2">
        <v>54227.754000000001</v>
      </c>
      <c r="G27" s="2">
        <v>29158.967000000001</v>
      </c>
      <c r="H27" s="2">
        <v>1460.123</v>
      </c>
      <c r="J27" s="2">
        <v>55035.690999999999</v>
      </c>
      <c r="K27" s="2">
        <v>28896.981</v>
      </c>
      <c r="L27" s="2">
        <v>1481.9449999999999</v>
      </c>
      <c r="N27" s="2">
        <v>56158.587</v>
      </c>
      <c r="O27" s="2">
        <v>29221.284</v>
      </c>
      <c r="P27" s="2">
        <v>1534.33</v>
      </c>
    </row>
    <row r="28" spans="1:16" x14ac:dyDescent="0.2">
      <c r="A28" s="2" t="s">
        <v>27</v>
      </c>
      <c r="B28" s="2">
        <v>58451.74</v>
      </c>
      <c r="C28" s="2">
        <v>29503.69</v>
      </c>
      <c r="D28" s="2">
        <v>1606.1289999999999</v>
      </c>
      <c r="F28" s="2">
        <v>58667.953999999998</v>
      </c>
      <c r="G28" s="2">
        <v>28963.69</v>
      </c>
      <c r="H28" s="2">
        <v>1628.809</v>
      </c>
      <c r="J28" s="2">
        <v>59195.98</v>
      </c>
      <c r="K28" s="2">
        <v>28700.374</v>
      </c>
      <c r="L28" s="2">
        <v>1661.566</v>
      </c>
      <c r="N28" s="2">
        <v>59915.53</v>
      </c>
      <c r="O28" s="2">
        <v>28545.01</v>
      </c>
      <c r="P28" s="2">
        <v>1695.1590000000001</v>
      </c>
    </row>
    <row r="29" spans="1:16" x14ac:dyDescent="0.2">
      <c r="A29" s="2" t="s">
        <v>28</v>
      </c>
      <c r="B29" s="2">
        <v>37084.94</v>
      </c>
      <c r="C29" s="2">
        <v>19851.662</v>
      </c>
      <c r="D29" s="2">
        <v>545.73</v>
      </c>
      <c r="F29" s="2">
        <v>37084.94</v>
      </c>
      <c r="G29" s="2">
        <v>19305.931</v>
      </c>
      <c r="H29" s="2">
        <v>549.69500000000005</v>
      </c>
      <c r="J29" s="2">
        <v>37084.94</v>
      </c>
      <c r="K29" s="2">
        <v>18760.201000000001</v>
      </c>
      <c r="L29" s="2">
        <v>555.971</v>
      </c>
      <c r="N29" s="2">
        <v>37084.94</v>
      </c>
      <c r="O29" s="2">
        <v>18214.471000000001</v>
      </c>
      <c r="P29" s="2">
        <v>561.91899999999998</v>
      </c>
    </row>
    <row r="30" spans="1:16" x14ac:dyDescent="0.2">
      <c r="A30" s="2" t="s">
        <v>29</v>
      </c>
      <c r="B30" s="2">
        <v>152264.35699999999</v>
      </c>
      <c r="C30" s="2">
        <v>52527.055</v>
      </c>
      <c r="D30" s="2">
        <v>3411.4969999999998</v>
      </c>
      <c r="F30" s="2">
        <v>153179.00700000001</v>
      </c>
      <c r="G30" s="2">
        <v>57735.59</v>
      </c>
      <c r="H30" s="2">
        <v>3638.4920000000002</v>
      </c>
      <c r="J30" s="2">
        <v>154765.57399999999</v>
      </c>
      <c r="K30" s="2">
        <v>57875.627999999997</v>
      </c>
      <c r="L30" s="2">
        <v>3720.9459999999999</v>
      </c>
      <c r="N30" s="2">
        <v>155811.44200000001</v>
      </c>
      <c r="O30" s="2">
        <v>58079.754999999997</v>
      </c>
      <c r="P30" s="2">
        <v>3788.1959999999999</v>
      </c>
    </row>
    <row r="31" spans="1:16" x14ac:dyDescent="0.2">
      <c r="A31" s="2" t="s">
        <v>30</v>
      </c>
      <c r="B31" s="2">
        <v>121589.99</v>
      </c>
      <c r="C31" s="2">
        <v>64412.646000000001</v>
      </c>
      <c r="D31" s="2">
        <v>3204.8560000000002</v>
      </c>
      <c r="F31" s="2">
        <v>122749.787</v>
      </c>
      <c r="G31" s="2">
        <v>60392.442000000003</v>
      </c>
      <c r="H31" s="2">
        <v>3265.1379999999999</v>
      </c>
      <c r="J31" s="2">
        <v>123938.277</v>
      </c>
      <c r="K31" s="2">
        <v>56971.716999999997</v>
      </c>
      <c r="L31" s="2">
        <v>3336.9690000000001</v>
      </c>
      <c r="N31" s="2">
        <v>126151.77800000001</v>
      </c>
      <c r="O31" s="2">
        <v>60242.845000000001</v>
      </c>
      <c r="P31" s="2">
        <v>3434.9810000000002</v>
      </c>
    </row>
    <row r="32" spans="1:16" x14ac:dyDescent="0.2">
      <c r="A32" s="2" t="s">
        <v>31</v>
      </c>
      <c r="B32" s="2">
        <v>36456.25</v>
      </c>
      <c r="C32" s="2">
        <v>19293.079000000002</v>
      </c>
      <c r="D32" s="2">
        <v>924.68899999999996</v>
      </c>
      <c r="F32" s="2">
        <v>37343.042000000001</v>
      </c>
      <c r="G32" s="2">
        <v>20159.07</v>
      </c>
      <c r="H32" s="2">
        <v>951.08500000000004</v>
      </c>
      <c r="J32" s="2">
        <v>38401.862999999998</v>
      </c>
      <c r="K32" s="2">
        <v>20822.182000000001</v>
      </c>
      <c r="L32" s="2">
        <v>984</v>
      </c>
      <c r="N32" s="2">
        <v>39329.413999999997</v>
      </c>
      <c r="O32" s="2">
        <v>21324.608</v>
      </c>
      <c r="P32" s="2">
        <v>1019.46</v>
      </c>
    </row>
    <row r="33" spans="1:16" x14ac:dyDescent="0.2">
      <c r="A33" s="2" t="s">
        <v>32</v>
      </c>
      <c r="B33" s="2">
        <v>99917.413</v>
      </c>
      <c r="C33" s="2">
        <v>56584.108</v>
      </c>
      <c r="D33" s="2">
        <v>2626.9250000000002</v>
      </c>
      <c r="F33" s="2">
        <v>103036.102</v>
      </c>
      <c r="G33" s="2">
        <v>57909.707999999999</v>
      </c>
      <c r="H33" s="2">
        <v>2717.9140000000002</v>
      </c>
      <c r="J33" s="2">
        <v>105114.375</v>
      </c>
      <c r="K33" s="2">
        <v>58692.214</v>
      </c>
      <c r="L33" s="2">
        <v>2804.4830000000002</v>
      </c>
      <c r="N33" s="2">
        <v>107888.601</v>
      </c>
      <c r="O33" s="2">
        <v>60262.982000000004</v>
      </c>
      <c r="P33" s="2">
        <v>2902.7420000000002</v>
      </c>
    </row>
    <row r="34" spans="1:16" x14ac:dyDescent="0.2">
      <c r="A34" s="2" t="s">
        <v>33</v>
      </c>
      <c r="B34" s="2">
        <v>23553.716</v>
      </c>
      <c r="C34" s="2">
        <v>12022.166999999999</v>
      </c>
      <c r="D34" s="2">
        <v>648.84100000000001</v>
      </c>
      <c r="F34" s="2">
        <v>24157.184000000001</v>
      </c>
      <c r="G34" s="2">
        <v>12106.383</v>
      </c>
      <c r="H34" s="2">
        <v>668.947</v>
      </c>
      <c r="J34" s="2">
        <v>25132.738000000001</v>
      </c>
      <c r="K34" s="2">
        <v>12511.897999999999</v>
      </c>
      <c r="L34" s="2">
        <v>702.49800000000005</v>
      </c>
      <c r="N34" s="2">
        <v>25168.141</v>
      </c>
      <c r="O34" s="2">
        <v>12152.55</v>
      </c>
      <c r="P34" s="2">
        <v>710.83699999999999</v>
      </c>
    </row>
    <row r="35" spans="1:16" x14ac:dyDescent="0.2">
      <c r="A35" s="2" t="s">
        <v>21</v>
      </c>
      <c r="B35" s="2">
        <v>211201.315</v>
      </c>
      <c r="C35" s="2">
        <v>96730.851999999999</v>
      </c>
      <c r="D35" s="2">
        <v>5488.6440000000002</v>
      </c>
      <c r="F35" s="2">
        <v>216263.008</v>
      </c>
      <c r="G35" s="2">
        <v>101105.874</v>
      </c>
      <c r="H35" s="2">
        <v>5628.2089999999998</v>
      </c>
      <c r="J35" s="2">
        <v>218803.92499999999</v>
      </c>
      <c r="K35" s="2">
        <v>101540.465</v>
      </c>
      <c r="L35" s="2">
        <v>5757.3270000000002</v>
      </c>
      <c r="N35" s="2">
        <v>223484.641</v>
      </c>
      <c r="O35" s="2">
        <v>105433.584</v>
      </c>
      <c r="P35" s="2">
        <v>5930.3429999999998</v>
      </c>
    </row>
    <row r="36" spans="1:16" x14ac:dyDescent="0.2">
      <c r="A36" s="2" t="s">
        <v>34</v>
      </c>
      <c r="B36" s="2">
        <v>165511.288</v>
      </c>
      <c r="C36" s="2">
        <v>87007.466</v>
      </c>
      <c r="D36" s="2">
        <v>4854.7489999999998</v>
      </c>
      <c r="F36" s="2">
        <v>169505.39300000001</v>
      </c>
      <c r="G36" s="2">
        <v>88558.524000000005</v>
      </c>
      <c r="H36" s="2">
        <v>5005.9889999999996</v>
      </c>
      <c r="J36" s="2">
        <v>171667.58799999999</v>
      </c>
      <c r="K36" s="2">
        <v>90362.031000000003</v>
      </c>
      <c r="L36" s="2">
        <v>5138.0519999999997</v>
      </c>
      <c r="N36" s="2">
        <v>175862.995</v>
      </c>
      <c r="O36" s="2">
        <v>93210.179000000004</v>
      </c>
      <c r="P36" s="2">
        <v>5320.1570000000002</v>
      </c>
    </row>
    <row r="37" spans="1:16" x14ac:dyDescent="0.2">
      <c r="A37" s="2" t="s">
        <v>35</v>
      </c>
      <c r="B37" s="2">
        <v>24660.198</v>
      </c>
      <c r="C37" s="2">
        <v>14929.796</v>
      </c>
      <c r="D37" s="2">
        <v>601.35799999999995</v>
      </c>
      <c r="F37" s="2">
        <v>25194.585999999999</v>
      </c>
      <c r="G37" s="2">
        <v>15199.378000000001</v>
      </c>
      <c r="H37" s="2">
        <v>622.80200000000002</v>
      </c>
      <c r="J37" s="2">
        <v>25328.687000000002</v>
      </c>
      <c r="K37" s="2">
        <v>14949.481</v>
      </c>
      <c r="L37" s="2">
        <v>632.26199999999994</v>
      </c>
      <c r="N37" s="2">
        <v>25625.446</v>
      </c>
      <c r="O37" s="2">
        <v>14889.86</v>
      </c>
      <c r="P37" s="2">
        <v>644.54100000000005</v>
      </c>
    </row>
    <row r="38" spans="1:16" x14ac:dyDescent="0.2">
      <c r="A38" s="2" t="s">
        <v>36</v>
      </c>
      <c r="B38" s="2">
        <v>577785.75600000005</v>
      </c>
      <c r="C38" s="2">
        <v>275429.98100000003</v>
      </c>
      <c r="D38" s="2">
        <v>13772.949000000001</v>
      </c>
      <c r="F38" s="2">
        <v>586413.875</v>
      </c>
      <c r="G38" s="2">
        <v>279066.783</v>
      </c>
      <c r="H38" s="2">
        <v>14041.913</v>
      </c>
      <c r="J38" s="2">
        <v>585821.48100000003</v>
      </c>
      <c r="K38" s="2">
        <v>277106.51799999998</v>
      </c>
      <c r="L38" s="2">
        <v>14222.589</v>
      </c>
      <c r="N38" s="2">
        <v>593172.13600000006</v>
      </c>
      <c r="O38" s="2">
        <v>280883.84700000001</v>
      </c>
      <c r="P38" s="2">
        <v>14524.324000000001</v>
      </c>
    </row>
    <row r="39" spans="1:16" x14ac:dyDescent="0.2">
      <c r="A39" s="2" t="s">
        <v>37</v>
      </c>
      <c r="B39" s="2">
        <v>43509.544000000002</v>
      </c>
      <c r="C39" s="2">
        <v>26603.256000000001</v>
      </c>
      <c r="D39" s="2">
        <v>1128.01</v>
      </c>
      <c r="F39" s="2">
        <v>44857.237999999998</v>
      </c>
      <c r="G39" s="2">
        <v>27360.663</v>
      </c>
      <c r="H39" s="2">
        <v>1165.3630000000001</v>
      </c>
      <c r="J39" s="2">
        <v>46209.014999999999</v>
      </c>
      <c r="K39" s="2">
        <v>28621.253000000001</v>
      </c>
      <c r="L39" s="2">
        <v>1211.76</v>
      </c>
      <c r="N39" s="2">
        <v>46933.337</v>
      </c>
      <c r="O39" s="2">
        <v>29350.517</v>
      </c>
      <c r="P39" s="2">
        <v>1241.943</v>
      </c>
    </row>
    <row r="40" spans="1:16" x14ac:dyDescent="0.2">
      <c r="A40" s="2" t="s">
        <v>39</v>
      </c>
      <c r="B40" s="2">
        <v>42732.606</v>
      </c>
      <c r="C40" s="2">
        <v>24224.409</v>
      </c>
      <c r="D40" s="2">
        <v>992.46600000000001</v>
      </c>
      <c r="F40" s="2">
        <v>43642.847000000002</v>
      </c>
      <c r="G40" s="2">
        <v>24455.825000000001</v>
      </c>
      <c r="H40" s="2">
        <v>1018.941</v>
      </c>
      <c r="J40" s="2">
        <v>45848.762000000002</v>
      </c>
      <c r="K40" s="2">
        <v>26310.116000000002</v>
      </c>
      <c r="L40" s="2">
        <v>1076.498</v>
      </c>
      <c r="N40" s="2">
        <v>48424.714</v>
      </c>
      <c r="O40" s="2">
        <v>27324.246999999999</v>
      </c>
      <c r="P40" s="2">
        <v>1166.434</v>
      </c>
    </row>
    <row r="41" spans="1:16" x14ac:dyDescent="0.2">
      <c r="A41" s="2" t="s">
        <v>40</v>
      </c>
      <c r="B41" s="2">
        <v>30454.941999999999</v>
      </c>
      <c r="C41" s="2">
        <v>13482.536</v>
      </c>
      <c r="D41" s="2">
        <v>736.053</v>
      </c>
      <c r="F41" s="2">
        <v>30396.61</v>
      </c>
      <c r="G41" s="2">
        <v>13661.742</v>
      </c>
      <c r="H41" s="2">
        <v>740.65899999999999</v>
      </c>
      <c r="J41" s="2">
        <v>30803.778999999999</v>
      </c>
      <c r="K41" s="2">
        <v>13872.674999999999</v>
      </c>
      <c r="L41" s="2">
        <v>759.12699999999995</v>
      </c>
      <c r="N41" s="2">
        <v>31324.609</v>
      </c>
      <c r="O41" s="2">
        <v>14295.754000000001</v>
      </c>
      <c r="P41" s="2">
        <v>795.04399999999998</v>
      </c>
    </row>
    <row r="42" spans="1:16" x14ac:dyDescent="0.2">
      <c r="A42" s="2" t="s">
        <v>41</v>
      </c>
      <c r="B42" s="2">
        <v>282691.03200000001</v>
      </c>
      <c r="C42" s="2">
        <v>132224.932</v>
      </c>
      <c r="D42" s="2">
        <v>7544.5460000000003</v>
      </c>
      <c r="F42" s="2">
        <v>287137.20600000001</v>
      </c>
      <c r="G42" s="2">
        <v>132513.736</v>
      </c>
      <c r="H42" s="2">
        <v>7717.5119999999997</v>
      </c>
      <c r="J42" s="2">
        <v>290742.32299999997</v>
      </c>
      <c r="K42" s="2">
        <v>136120.552</v>
      </c>
      <c r="L42" s="2">
        <v>7886.8410000000003</v>
      </c>
      <c r="N42" s="2">
        <v>294464.61800000002</v>
      </c>
      <c r="O42" s="2">
        <v>134650.22500000001</v>
      </c>
      <c r="P42" s="2">
        <v>8062.2730000000001</v>
      </c>
    </row>
    <row r="43" spans="1:16" x14ac:dyDescent="0.2">
      <c r="A43" s="2" t="s">
        <v>42</v>
      </c>
      <c r="B43" s="2">
        <v>13541.226000000001</v>
      </c>
      <c r="C43" s="2">
        <v>3737.9479999999999</v>
      </c>
      <c r="D43" s="2">
        <v>371.65499999999997</v>
      </c>
      <c r="F43" s="2">
        <v>13586.619000000001</v>
      </c>
      <c r="G43" s="2">
        <v>3689.0149999999999</v>
      </c>
      <c r="H43" s="2">
        <v>375.90800000000002</v>
      </c>
      <c r="J43" s="2">
        <v>13927.689</v>
      </c>
      <c r="K43" s="2">
        <v>3872.8270000000002</v>
      </c>
      <c r="L43" s="2">
        <v>389.42</v>
      </c>
      <c r="N43" s="2">
        <v>14099.757</v>
      </c>
      <c r="O43" s="2">
        <v>3953.049</v>
      </c>
      <c r="P43" s="2">
        <v>398.12599999999998</v>
      </c>
    </row>
    <row r="44" spans="1:16" x14ac:dyDescent="0.2">
      <c r="A44" s="2" t="s">
        <v>43</v>
      </c>
      <c r="B44" s="2">
        <v>161319.495</v>
      </c>
      <c r="C44" s="2">
        <v>88988.721999999994</v>
      </c>
      <c r="D44" s="2">
        <v>4212.1279999999997</v>
      </c>
      <c r="F44" s="2">
        <v>163313.91</v>
      </c>
      <c r="G44" s="2">
        <v>89451.794999999998</v>
      </c>
      <c r="H44" s="2">
        <v>4291.1580000000004</v>
      </c>
      <c r="J44" s="2">
        <v>165984.10200000001</v>
      </c>
      <c r="K44" s="2">
        <v>89519.339000000007</v>
      </c>
      <c r="L44" s="2">
        <v>4402.8280000000004</v>
      </c>
      <c r="N44" s="2">
        <v>170294.38</v>
      </c>
      <c r="O44" s="2">
        <v>90491.956000000006</v>
      </c>
      <c r="P44" s="2">
        <v>4557.2290000000003</v>
      </c>
    </row>
    <row r="45" spans="1:16" x14ac:dyDescent="0.2">
      <c r="A45" s="2" t="s">
        <v>38</v>
      </c>
      <c r="B45" s="2">
        <v>316602.39299999998</v>
      </c>
      <c r="C45" s="2">
        <v>173002.22099999999</v>
      </c>
      <c r="D45" s="2">
        <v>7780.2830000000004</v>
      </c>
      <c r="F45" s="2">
        <v>319570.489</v>
      </c>
      <c r="G45" s="2">
        <v>175889.2</v>
      </c>
      <c r="H45" s="2">
        <v>7915.875</v>
      </c>
      <c r="J45" s="2">
        <v>321678.26500000001</v>
      </c>
      <c r="K45" s="2">
        <v>174401.86300000001</v>
      </c>
      <c r="L45" s="2">
        <v>8059.9179999999997</v>
      </c>
      <c r="N45" s="2">
        <v>330723.03499999997</v>
      </c>
      <c r="O45" s="2">
        <v>176100.80900000001</v>
      </c>
      <c r="P45" s="2">
        <v>8313.2360000000008</v>
      </c>
    </row>
    <row r="46" spans="1:16" x14ac:dyDescent="0.2">
      <c r="A46" s="2" t="s">
        <v>44</v>
      </c>
      <c r="B46" s="2">
        <v>25902.233</v>
      </c>
      <c r="C46" s="2">
        <v>10463.295</v>
      </c>
      <c r="D46" s="2">
        <v>693.13900000000001</v>
      </c>
      <c r="F46" s="2">
        <v>26106.717000000001</v>
      </c>
      <c r="G46" s="2">
        <v>10024.130999999999</v>
      </c>
      <c r="H46" s="2">
        <v>705.71400000000006</v>
      </c>
      <c r="J46" s="2">
        <v>26342.955000000002</v>
      </c>
      <c r="K46" s="2">
        <v>9623.4889999999996</v>
      </c>
      <c r="L46" s="2">
        <v>719.72199999999998</v>
      </c>
      <c r="N46" s="2">
        <v>26360.880000000001</v>
      </c>
      <c r="O46" s="2">
        <v>9004.6640000000007</v>
      </c>
      <c r="P46" s="2">
        <v>727.93399999999997</v>
      </c>
    </row>
    <row r="47" spans="1:16" x14ac:dyDescent="0.2">
      <c r="A47" s="2" t="s">
        <v>45</v>
      </c>
      <c r="B47" s="2">
        <v>5977.0559999999996</v>
      </c>
      <c r="C47" s="2">
        <v>2897.538</v>
      </c>
      <c r="D47" s="2">
        <v>137.29900000000001</v>
      </c>
      <c r="F47" s="2">
        <v>5876.2560000000003</v>
      </c>
      <c r="G47" s="2">
        <v>2719.9169999999999</v>
      </c>
      <c r="H47" s="2">
        <v>133.21899999999999</v>
      </c>
      <c r="J47" s="2">
        <v>5876.2560000000003</v>
      </c>
      <c r="K47" s="2">
        <v>2587.6579999999999</v>
      </c>
      <c r="L47" s="2">
        <v>134.738</v>
      </c>
      <c r="N47" s="2">
        <v>5876.2560000000003</v>
      </c>
      <c r="O47" s="2">
        <v>2455.4050000000002</v>
      </c>
      <c r="P47" s="2">
        <v>136.178</v>
      </c>
    </row>
    <row r="48" spans="1:16" x14ac:dyDescent="0.2">
      <c r="A48" s="2" t="s">
        <v>46</v>
      </c>
      <c r="B48" s="2">
        <v>32688.746999999999</v>
      </c>
      <c r="C48" s="2">
        <v>19832.094000000001</v>
      </c>
      <c r="D48" s="2">
        <v>875.24699999999996</v>
      </c>
      <c r="F48" s="2">
        <v>34173.667000000001</v>
      </c>
      <c r="G48" s="2">
        <v>21127.375</v>
      </c>
      <c r="H48" s="2">
        <v>914.84900000000005</v>
      </c>
      <c r="J48" s="2">
        <v>35013.646999999997</v>
      </c>
      <c r="K48" s="2">
        <v>21346.751</v>
      </c>
      <c r="L48" s="2">
        <v>947.63300000000004</v>
      </c>
      <c r="N48" s="2">
        <v>35851.949000000001</v>
      </c>
      <c r="O48" s="2">
        <v>21794.762999999999</v>
      </c>
      <c r="P48" s="2">
        <v>980.25400000000002</v>
      </c>
    </row>
    <row r="49" spans="1:16" x14ac:dyDescent="0.2">
      <c r="A49" s="2" t="s">
        <v>123</v>
      </c>
      <c r="B49" s="2">
        <v>118678.178</v>
      </c>
      <c r="C49" s="2">
        <v>73856.217000000004</v>
      </c>
      <c r="D49" s="2">
        <v>3130.63</v>
      </c>
      <c r="F49" s="2">
        <v>120850.77</v>
      </c>
      <c r="G49" s="2">
        <v>74229.668000000005</v>
      </c>
      <c r="H49" s="2">
        <v>3211.451</v>
      </c>
      <c r="J49" s="2">
        <v>126463.539</v>
      </c>
      <c r="K49" s="2">
        <v>76324.072</v>
      </c>
      <c r="L49" s="2">
        <v>3362.105</v>
      </c>
      <c r="N49" s="2">
        <v>134989.82999999999</v>
      </c>
      <c r="O49" s="2">
        <v>82511.535999999993</v>
      </c>
      <c r="P49" s="2">
        <v>3559.567</v>
      </c>
    </row>
    <row r="50" spans="1:16" x14ac:dyDescent="0.2">
      <c r="A50" s="2" t="s">
        <v>47</v>
      </c>
      <c r="B50" s="2">
        <v>112180.94100000001</v>
      </c>
      <c r="C50" s="2">
        <v>63687.375</v>
      </c>
      <c r="D50" s="2">
        <v>3490.5619999999999</v>
      </c>
      <c r="F50" s="2">
        <v>116843.26300000001</v>
      </c>
      <c r="G50" s="2">
        <v>66332.153000000006</v>
      </c>
      <c r="H50" s="2">
        <v>3647.712</v>
      </c>
      <c r="J50" s="2">
        <v>120685.481</v>
      </c>
      <c r="K50" s="2">
        <v>67846.581999999995</v>
      </c>
      <c r="L50" s="2">
        <v>3810.1419999999998</v>
      </c>
      <c r="N50" s="2">
        <v>123876.496</v>
      </c>
      <c r="O50" s="2">
        <v>69038.047000000006</v>
      </c>
      <c r="P50" s="2">
        <v>3956.9589999999998</v>
      </c>
    </row>
    <row r="51" spans="1:16" x14ac:dyDescent="0.2">
      <c r="A51" s="2" t="s">
        <v>48</v>
      </c>
      <c r="B51" s="2">
        <v>35985.343999999997</v>
      </c>
      <c r="C51" s="2">
        <v>18202.133999999998</v>
      </c>
      <c r="D51" s="2">
        <v>996.51099999999997</v>
      </c>
      <c r="F51" s="2">
        <v>37493.603999999999</v>
      </c>
      <c r="G51" s="2">
        <v>20094.741999999998</v>
      </c>
      <c r="H51" s="2">
        <v>1045.42</v>
      </c>
      <c r="J51" s="2">
        <v>38624.127999999997</v>
      </c>
      <c r="K51" s="2">
        <v>20376.009999999998</v>
      </c>
      <c r="L51" s="2">
        <v>1087.316</v>
      </c>
      <c r="N51" s="2">
        <v>40290.690999999999</v>
      </c>
      <c r="O51" s="2">
        <v>22223.300999999999</v>
      </c>
      <c r="P51" s="2">
        <v>1144.415</v>
      </c>
    </row>
    <row r="52" spans="1:16" x14ac:dyDescent="0.2">
      <c r="A52" s="2" t="s">
        <v>97</v>
      </c>
      <c r="B52" s="2">
        <v>42984.512000000002</v>
      </c>
      <c r="C52" s="2">
        <v>22056.62</v>
      </c>
      <c r="D52" s="2">
        <v>995.178</v>
      </c>
      <c r="F52" s="2">
        <v>43724.451000000001</v>
      </c>
      <c r="G52" s="2">
        <v>23867.565999999999</v>
      </c>
      <c r="H52" s="2">
        <v>1064.3989999999999</v>
      </c>
      <c r="J52" s="2">
        <v>44420.237000000001</v>
      </c>
      <c r="K52" s="2">
        <v>23756.507000000001</v>
      </c>
      <c r="L52" s="2">
        <v>1092.4960000000001</v>
      </c>
      <c r="N52" s="2">
        <v>45614.05</v>
      </c>
      <c r="O52" s="2">
        <v>25204.281999999999</v>
      </c>
      <c r="P52" s="2">
        <v>1134.8869999999999</v>
      </c>
    </row>
    <row r="53" spans="1:16" x14ac:dyDescent="0.2">
      <c r="A53" s="2" t="s">
        <v>49</v>
      </c>
      <c r="B53" s="2">
        <v>312464.82500000001</v>
      </c>
      <c r="C53" s="2">
        <v>178254.57399999999</v>
      </c>
      <c r="D53" s="2">
        <v>8841.8700000000008</v>
      </c>
      <c r="F53" s="2">
        <v>315890.14399999997</v>
      </c>
      <c r="G53" s="2">
        <v>179631.74299999999</v>
      </c>
      <c r="H53" s="2">
        <v>9017.2790000000005</v>
      </c>
      <c r="J53" s="2">
        <v>320696.96600000001</v>
      </c>
      <c r="K53" s="2">
        <v>181114.75599999999</v>
      </c>
      <c r="L53" s="2">
        <v>9275.9940000000006</v>
      </c>
      <c r="N53" s="2">
        <v>326478.27299999999</v>
      </c>
      <c r="O53" s="2">
        <v>182415.68400000001</v>
      </c>
      <c r="P53" s="2">
        <v>9553.5669999999991</v>
      </c>
    </row>
    <row r="54" spans="1:16" x14ac:dyDescent="0.2">
      <c r="A54" s="2" t="s">
        <v>50</v>
      </c>
      <c r="B54" s="2">
        <v>144248.13699999999</v>
      </c>
      <c r="C54" s="2">
        <v>80923.7</v>
      </c>
      <c r="D54" s="2">
        <v>3565.0720000000001</v>
      </c>
      <c r="F54" s="2">
        <v>154134.21100000001</v>
      </c>
      <c r="G54" s="2">
        <v>85663.558999999994</v>
      </c>
      <c r="H54" s="2">
        <v>3824.0169999999998</v>
      </c>
      <c r="J54" s="2">
        <v>157955.42300000001</v>
      </c>
      <c r="K54" s="2">
        <v>88751.213000000003</v>
      </c>
      <c r="L54" s="2">
        <v>3961.1750000000002</v>
      </c>
      <c r="N54" s="2">
        <v>164849.74799999999</v>
      </c>
      <c r="O54" s="2">
        <v>92396.546000000002</v>
      </c>
      <c r="P54" s="2">
        <v>4174.1689999999999</v>
      </c>
    </row>
    <row r="55" spans="1:16" x14ac:dyDescent="0.2">
      <c r="A55" s="2" t="s">
        <v>52</v>
      </c>
      <c r="B55" s="2">
        <v>68262.804999999993</v>
      </c>
      <c r="C55" s="2">
        <v>37892.152999999998</v>
      </c>
      <c r="D55" s="2">
        <v>1592.7329999999999</v>
      </c>
      <c r="F55" s="2">
        <v>70198.338000000003</v>
      </c>
      <c r="G55" s="2">
        <v>38965.235000000001</v>
      </c>
      <c r="H55" s="2">
        <v>1644.6759999999999</v>
      </c>
      <c r="J55" s="2">
        <v>73278.222999999998</v>
      </c>
      <c r="K55" s="2">
        <v>40925.275999999998</v>
      </c>
      <c r="L55" s="2">
        <v>1730.04</v>
      </c>
      <c r="N55" s="2">
        <v>75347.42</v>
      </c>
      <c r="O55" s="2">
        <v>42431.949000000001</v>
      </c>
      <c r="P55" s="2">
        <v>1794.1210000000001</v>
      </c>
    </row>
    <row r="56" spans="1:16" x14ac:dyDescent="0.2">
      <c r="A56" s="2" t="s">
        <v>53</v>
      </c>
      <c r="B56" s="2">
        <v>81772.918000000005</v>
      </c>
      <c r="C56" s="2">
        <v>37662.345000000001</v>
      </c>
      <c r="D56" s="2">
        <v>1978.65</v>
      </c>
      <c r="F56" s="2">
        <v>83610.243000000002</v>
      </c>
      <c r="G56" s="2">
        <v>39031.784</v>
      </c>
      <c r="H56" s="2">
        <v>2035.9190000000001</v>
      </c>
      <c r="J56" s="2">
        <v>85728.43</v>
      </c>
      <c r="K56" s="2">
        <v>41128.101000000002</v>
      </c>
      <c r="L56" s="2">
        <v>2110.0419999999999</v>
      </c>
      <c r="N56" s="2">
        <v>87380.804999999993</v>
      </c>
      <c r="O56" s="2">
        <v>41889.769999999997</v>
      </c>
      <c r="P56" s="2">
        <v>2172.5300000000002</v>
      </c>
    </row>
    <row r="57" spans="1:16" x14ac:dyDescent="0.2">
      <c r="A57" s="2" t="s">
        <v>51</v>
      </c>
      <c r="B57" s="2">
        <v>772860.93</v>
      </c>
      <c r="C57" s="2">
        <v>342843.49800000002</v>
      </c>
      <c r="D57" s="2">
        <v>18317.22</v>
      </c>
      <c r="F57" s="2">
        <v>789965.66899999999</v>
      </c>
      <c r="G57" s="2">
        <v>363052.01799999998</v>
      </c>
      <c r="H57" s="2">
        <v>18844.281999999999</v>
      </c>
      <c r="J57" s="2">
        <v>805451.59100000001</v>
      </c>
      <c r="K57" s="2">
        <v>379679.424</v>
      </c>
      <c r="L57" s="2">
        <v>19423.928</v>
      </c>
      <c r="N57" s="2">
        <v>822845.14800000004</v>
      </c>
      <c r="O57" s="2">
        <v>399392.22700000001</v>
      </c>
      <c r="P57" s="2">
        <v>20038.168000000001</v>
      </c>
    </row>
    <row r="58" spans="1:16" x14ac:dyDescent="0.2">
      <c r="A58" s="2" t="s">
        <v>54</v>
      </c>
      <c r="B58" s="2">
        <v>233314.769</v>
      </c>
      <c r="C58" s="2">
        <v>135814.90700000001</v>
      </c>
      <c r="D58" s="2">
        <v>5600.3990000000003</v>
      </c>
      <c r="F58" s="2">
        <v>237193.739</v>
      </c>
      <c r="G58" s="2">
        <v>137773.67499999999</v>
      </c>
      <c r="H58" s="2">
        <v>5741.4530000000004</v>
      </c>
      <c r="J58" s="2">
        <v>239751.32699999999</v>
      </c>
      <c r="K58" s="2">
        <v>137842.644</v>
      </c>
      <c r="L58" s="2">
        <v>5883.0339999999997</v>
      </c>
      <c r="N58" s="2">
        <v>251910.86300000001</v>
      </c>
      <c r="O58" s="2">
        <v>144240.02799999999</v>
      </c>
      <c r="P58" s="2">
        <v>6212.9520000000002</v>
      </c>
    </row>
    <row r="59" spans="1:16" x14ac:dyDescent="0.2">
      <c r="A59" s="2" t="s">
        <v>55</v>
      </c>
      <c r="B59" s="2">
        <v>159499.06400000001</v>
      </c>
      <c r="C59" s="2">
        <v>80132.380999999994</v>
      </c>
      <c r="D59" s="2">
        <v>4883.0479999999998</v>
      </c>
      <c r="F59" s="2">
        <v>162674.42000000001</v>
      </c>
      <c r="G59" s="2">
        <v>80907.289000000004</v>
      </c>
      <c r="H59" s="2">
        <v>5004.6790000000001</v>
      </c>
      <c r="J59" s="2">
        <v>173013.07</v>
      </c>
      <c r="K59" s="2">
        <v>87267.868000000002</v>
      </c>
      <c r="L59" s="2">
        <v>5306.6760000000004</v>
      </c>
      <c r="N59" s="2">
        <v>178050.821</v>
      </c>
      <c r="O59" s="2">
        <v>90299.982000000004</v>
      </c>
      <c r="P59" s="2">
        <v>5490.0659999999998</v>
      </c>
    </row>
    <row r="60" spans="1:16" x14ac:dyDescent="0.2">
      <c r="A60" s="2" t="s">
        <v>56</v>
      </c>
      <c r="B60" s="2">
        <v>29875.52</v>
      </c>
      <c r="C60" s="2">
        <v>14134.766</v>
      </c>
      <c r="D60" s="2">
        <v>770.08900000000006</v>
      </c>
      <c r="F60" s="2">
        <v>32321.594000000001</v>
      </c>
      <c r="G60" s="2">
        <v>14963.697</v>
      </c>
      <c r="H60" s="2">
        <v>834.78200000000004</v>
      </c>
      <c r="J60" s="2">
        <v>32776.377</v>
      </c>
      <c r="K60" s="2">
        <v>14846.558000000001</v>
      </c>
      <c r="L60" s="2">
        <v>855.375</v>
      </c>
      <c r="N60" s="2">
        <v>30963.364000000001</v>
      </c>
      <c r="O60" s="2">
        <v>14016.607</v>
      </c>
      <c r="P60" s="2">
        <v>824.64400000000001</v>
      </c>
    </row>
    <row r="61" spans="1:16" x14ac:dyDescent="0.2">
      <c r="A61" s="2" t="s">
        <v>57</v>
      </c>
      <c r="B61" s="2">
        <v>32604.648000000001</v>
      </c>
      <c r="C61" s="2">
        <v>15208.227000000001</v>
      </c>
      <c r="D61" s="2">
        <v>851.24699999999996</v>
      </c>
      <c r="F61" s="2">
        <v>33130.177000000003</v>
      </c>
      <c r="G61" s="2">
        <v>15325.856</v>
      </c>
      <c r="H61" s="2">
        <v>871.62699999999995</v>
      </c>
      <c r="J61" s="2">
        <v>33144.874000000003</v>
      </c>
      <c r="K61" s="2">
        <v>14523.091</v>
      </c>
      <c r="L61" s="2">
        <v>882.13199999999995</v>
      </c>
      <c r="N61" s="2">
        <v>34055.071000000004</v>
      </c>
      <c r="O61" s="2">
        <v>14922.431</v>
      </c>
      <c r="P61" s="2">
        <v>915.62099999999998</v>
      </c>
    </row>
    <row r="62" spans="1:16" x14ac:dyDescent="0.2">
      <c r="A62" s="2" t="s">
        <v>58</v>
      </c>
      <c r="B62" s="2">
        <v>38605.574000000001</v>
      </c>
      <c r="C62" s="2">
        <v>22082.298999999999</v>
      </c>
      <c r="D62" s="2">
        <v>1006.136</v>
      </c>
      <c r="F62" s="2">
        <v>47401.379000000001</v>
      </c>
      <c r="G62" s="2">
        <v>31276.544000000002</v>
      </c>
      <c r="H62" s="2">
        <v>1015.682</v>
      </c>
      <c r="J62" s="2">
        <v>47264.531999999999</v>
      </c>
      <c r="K62" s="2">
        <v>30979.897000000001</v>
      </c>
      <c r="L62" s="2">
        <v>1026.598</v>
      </c>
      <c r="N62" s="2">
        <v>47252.701000000001</v>
      </c>
      <c r="O62" s="2">
        <v>30538.999</v>
      </c>
      <c r="P62" s="2">
        <v>1037.7829999999999</v>
      </c>
    </row>
    <row r="63" spans="1:16" x14ac:dyDescent="0.2">
      <c r="A63" s="2" t="s">
        <v>59</v>
      </c>
      <c r="B63" s="2">
        <v>76264.311000000002</v>
      </c>
      <c r="C63" s="2">
        <v>43282.699000000001</v>
      </c>
      <c r="D63" s="2">
        <v>2147.7420000000002</v>
      </c>
      <c r="F63" s="2">
        <v>79231.481</v>
      </c>
      <c r="G63" s="2">
        <v>45323.803</v>
      </c>
      <c r="H63" s="2">
        <v>2236.5309999999999</v>
      </c>
      <c r="J63" s="2">
        <v>81811.111999999994</v>
      </c>
      <c r="K63" s="2">
        <v>48217.563999999998</v>
      </c>
      <c r="L63" s="2">
        <v>2323.0140000000001</v>
      </c>
      <c r="N63" s="2">
        <v>83038.06</v>
      </c>
      <c r="O63" s="2">
        <v>48711.959000000003</v>
      </c>
      <c r="P63" s="2">
        <v>2380.2660000000001</v>
      </c>
    </row>
    <row r="64" spans="1:16" x14ac:dyDescent="0.2">
      <c r="A64" s="2" t="s">
        <v>60</v>
      </c>
      <c r="B64" s="2">
        <v>248774.568</v>
      </c>
      <c r="C64" s="2">
        <v>113835.939</v>
      </c>
      <c r="D64" s="2">
        <v>5887.7950000000001</v>
      </c>
      <c r="F64" s="2">
        <v>253324.28899999999</v>
      </c>
      <c r="G64" s="2">
        <v>116402.376</v>
      </c>
      <c r="H64" s="2">
        <v>6032.0249999999996</v>
      </c>
      <c r="J64" s="2">
        <v>258760.92300000001</v>
      </c>
      <c r="K64" s="2">
        <v>119638.705</v>
      </c>
      <c r="L64" s="2">
        <v>6230.63</v>
      </c>
      <c r="N64" s="2">
        <v>261317.03899999999</v>
      </c>
      <c r="O64" s="2">
        <v>122080.966</v>
      </c>
      <c r="P64" s="2">
        <v>6356.3580000000002</v>
      </c>
    </row>
    <row r="65" spans="1:16" x14ac:dyDescent="0.2">
      <c r="A65" s="2" t="s">
        <v>61</v>
      </c>
      <c r="B65" s="2">
        <v>80673.274000000005</v>
      </c>
      <c r="C65" s="2">
        <v>44031.55</v>
      </c>
      <c r="D65" s="2">
        <v>1997.8430000000001</v>
      </c>
      <c r="F65" s="2">
        <v>81049.570999999996</v>
      </c>
      <c r="G65" s="2">
        <v>44070.962</v>
      </c>
      <c r="H65" s="2">
        <v>2026.597</v>
      </c>
      <c r="J65" s="2">
        <v>81716.546000000002</v>
      </c>
      <c r="K65" s="2">
        <v>44784.036999999997</v>
      </c>
      <c r="L65" s="2">
        <v>2072.741</v>
      </c>
      <c r="N65" s="2">
        <v>83138.789999999994</v>
      </c>
      <c r="O65" s="2">
        <v>45579.203000000001</v>
      </c>
      <c r="P65" s="2">
        <v>2135.8690000000001</v>
      </c>
    </row>
    <row r="66" spans="1:16" x14ac:dyDescent="0.2">
      <c r="A66" s="2" t="s">
        <v>62</v>
      </c>
      <c r="B66" s="2">
        <v>160040.712</v>
      </c>
      <c r="C66" s="2">
        <v>93387.267000000007</v>
      </c>
      <c r="D66" s="2">
        <v>3867.4470000000001</v>
      </c>
      <c r="F66" s="2">
        <v>162930.59299999999</v>
      </c>
      <c r="G66" s="2">
        <v>95812.433000000005</v>
      </c>
      <c r="H66" s="2">
        <v>3962.0479999999998</v>
      </c>
      <c r="J66" s="2">
        <v>165030.97200000001</v>
      </c>
      <c r="K66" s="2">
        <v>96115.698999999993</v>
      </c>
      <c r="L66" s="2">
        <v>4054.252</v>
      </c>
      <c r="N66" s="2">
        <v>168412.826</v>
      </c>
      <c r="O66" s="2">
        <v>97262.53</v>
      </c>
      <c r="P66" s="2">
        <v>4204.2030000000004</v>
      </c>
    </row>
    <row r="67" spans="1:16" x14ac:dyDescent="0.2">
      <c r="A67" s="2" t="s">
        <v>63</v>
      </c>
      <c r="B67" s="2">
        <v>19737.402999999998</v>
      </c>
      <c r="C67" s="2">
        <v>7206.9520000000002</v>
      </c>
      <c r="D67" s="2">
        <v>383.86799999999999</v>
      </c>
      <c r="F67" s="2">
        <v>19737.973000000002</v>
      </c>
      <c r="G67" s="2">
        <v>6951.8190000000004</v>
      </c>
      <c r="H67" s="2">
        <v>386.70600000000002</v>
      </c>
      <c r="J67" s="2">
        <v>19737.973000000002</v>
      </c>
      <c r="K67" s="2">
        <v>6696.2219999999998</v>
      </c>
      <c r="L67" s="2">
        <v>391.11799999999999</v>
      </c>
      <c r="N67" s="2">
        <v>19695.396000000001</v>
      </c>
      <c r="O67" s="2">
        <v>6540.2150000000001</v>
      </c>
      <c r="P67" s="2">
        <v>394.33300000000003</v>
      </c>
    </row>
    <row r="68" spans="1:16" x14ac:dyDescent="0.2">
      <c r="A68" s="2" t="s">
        <v>64</v>
      </c>
      <c r="B68" s="2">
        <v>1047376.22</v>
      </c>
      <c r="C68" s="2">
        <v>502724.66</v>
      </c>
      <c r="D68" s="2">
        <v>25571.294999999998</v>
      </c>
      <c r="F68" s="2">
        <v>1085006.4110000001</v>
      </c>
      <c r="G68" s="2">
        <v>545791.89300000004</v>
      </c>
      <c r="H68" s="2">
        <v>26622.333999999999</v>
      </c>
      <c r="J68" s="2">
        <v>1125780.057</v>
      </c>
      <c r="K68" s="2">
        <v>592278.86300000001</v>
      </c>
      <c r="L68" s="2">
        <v>27887.175999999999</v>
      </c>
      <c r="N68" s="2">
        <v>1157684.132</v>
      </c>
      <c r="O68" s="2">
        <v>630233.27899999998</v>
      </c>
      <c r="P68" s="2">
        <v>28988.743999999999</v>
      </c>
    </row>
    <row r="69" spans="1:16" x14ac:dyDescent="0.2">
      <c r="A69" s="2" t="s">
        <v>65</v>
      </c>
      <c r="B69" s="2">
        <v>86642.002999999997</v>
      </c>
      <c r="C69" s="2">
        <v>46406.322</v>
      </c>
      <c r="D69" s="2">
        <v>2437.9839999999999</v>
      </c>
      <c r="F69" s="2">
        <v>88427.426999999996</v>
      </c>
      <c r="G69" s="2">
        <v>47367.142</v>
      </c>
      <c r="H69" s="2">
        <v>2504.5569999999998</v>
      </c>
      <c r="J69" s="2">
        <v>91934.116999999998</v>
      </c>
      <c r="K69" s="2">
        <v>50384.317999999999</v>
      </c>
      <c r="L69" s="2">
        <v>2625.1849999999999</v>
      </c>
      <c r="N69" s="2">
        <v>97096.972999999998</v>
      </c>
      <c r="O69" s="2">
        <v>52614.146000000001</v>
      </c>
      <c r="P69" s="2">
        <v>2791.5149999999999</v>
      </c>
    </row>
    <row r="70" spans="1:16" x14ac:dyDescent="0.2">
      <c r="A70" s="2" t="s">
        <v>66</v>
      </c>
      <c r="B70" s="2">
        <v>78085.153000000006</v>
      </c>
      <c r="C70" s="2">
        <v>44722.845999999998</v>
      </c>
      <c r="D70" s="2">
        <v>1830.546</v>
      </c>
      <c r="F70" s="2">
        <v>79220.403999999995</v>
      </c>
      <c r="G70" s="2">
        <v>45440.684000000001</v>
      </c>
      <c r="H70" s="2">
        <v>1906.204</v>
      </c>
      <c r="J70" s="2">
        <v>85252.785000000003</v>
      </c>
      <c r="K70" s="2">
        <v>47961.940999999999</v>
      </c>
      <c r="L70" s="2">
        <v>2038.3330000000001</v>
      </c>
      <c r="N70" s="2">
        <v>87903.577999999994</v>
      </c>
      <c r="O70" s="2">
        <v>48983.417999999998</v>
      </c>
      <c r="P70" s="2">
        <v>2128.614</v>
      </c>
    </row>
    <row r="71" spans="1:16" x14ac:dyDescent="0.2">
      <c r="A71" s="2" t="s">
        <v>67</v>
      </c>
      <c r="B71" s="2">
        <v>35232.410000000003</v>
      </c>
      <c r="C71" s="2">
        <v>13726.468999999999</v>
      </c>
      <c r="D71" s="2">
        <v>538.13900000000001</v>
      </c>
      <c r="F71" s="2">
        <v>35450.71</v>
      </c>
      <c r="G71" s="2">
        <v>13403.832</v>
      </c>
      <c r="H71" s="2">
        <v>548.024</v>
      </c>
      <c r="J71" s="2">
        <v>35450.71</v>
      </c>
      <c r="K71" s="2">
        <v>12939.296</v>
      </c>
      <c r="L71" s="2">
        <v>554.28</v>
      </c>
      <c r="N71" s="2">
        <v>35450.71</v>
      </c>
      <c r="O71" s="2">
        <v>12315.688</v>
      </c>
      <c r="P71" s="2">
        <v>560.21100000000001</v>
      </c>
    </row>
    <row r="72" spans="1:16" x14ac:dyDescent="0.2">
      <c r="A72" s="2" t="s">
        <v>68</v>
      </c>
      <c r="B72" s="2">
        <v>387450.22399999999</v>
      </c>
      <c r="C72" s="2">
        <v>199677.37299999999</v>
      </c>
      <c r="D72" s="2">
        <v>11520.932000000001</v>
      </c>
      <c r="F72" s="2">
        <v>389512.69</v>
      </c>
      <c r="G72" s="2">
        <v>200837.91699999999</v>
      </c>
      <c r="H72" s="2">
        <v>11757.127</v>
      </c>
      <c r="J72" s="2">
        <v>398561.10100000002</v>
      </c>
      <c r="K72" s="2">
        <v>205068.549</v>
      </c>
      <c r="L72" s="2">
        <v>12195.932000000001</v>
      </c>
      <c r="N72" s="2">
        <v>410212.36700000003</v>
      </c>
      <c r="O72" s="2">
        <v>209007.31099999999</v>
      </c>
      <c r="P72" s="2">
        <v>12655.971</v>
      </c>
    </row>
    <row r="73" spans="1:16" x14ac:dyDescent="0.2">
      <c r="A73" s="2" t="s">
        <v>69</v>
      </c>
      <c r="B73" s="2">
        <v>19280.161</v>
      </c>
      <c r="C73" s="2">
        <v>5376.1030000000001</v>
      </c>
      <c r="D73" s="2">
        <v>523.28399999999999</v>
      </c>
      <c r="F73" s="2">
        <v>19263.856</v>
      </c>
      <c r="G73" s="2">
        <v>5286.6940000000004</v>
      </c>
      <c r="H73" s="2">
        <v>526.84500000000003</v>
      </c>
      <c r="J73" s="2">
        <v>19746.73</v>
      </c>
      <c r="K73" s="2">
        <v>5479.4960000000001</v>
      </c>
      <c r="L73" s="2">
        <v>570.38</v>
      </c>
      <c r="N73" s="2">
        <v>20425.027999999998</v>
      </c>
      <c r="O73" s="2">
        <v>5603.95</v>
      </c>
      <c r="P73" s="2">
        <v>598.18399999999997</v>
      </c>
    </row>
    <row r="74" spans="1:16" x14ac:dyDescent="0.2">
      <c r="A74" s="2" t="s">
        <v>70</v>
      </c>
      <c r="B74" s="2">
        <v>51019.478000000003</v>
      </c>
      <c r="C74" s="2">
        <v>25559.269</v>
      </c>
      <c r="D74" s="2">
        <v>1312.1759999999999</v>
      </c>
      <c r="F74" s="2">
        <v>59886.942999999999</v>
      </c>
      <c r="G74" s="2">
        <v>29072.399000000001</v>
      </c>
      <c r="H74" s="2">
        <v>1521.9829999999999</v>
      </c>
      <c r="J74" s="2">
        <v>61249.745000000003</v>
      </c>
      <c r="K74" s="2">
        <v>29449.41</v>
      </c>
      <c r="L74" s="2">
        <v>1570.5540000000001</v>
      </c>
      <c r="N74" s="2">
        <v>62868.004999999997</v>
      </c>
      <c r="O74" s="2">
        <v>29723.754000000001</v>
      </c>
      <c r="P74" s="2">
        <v>1623.077</v>
      </c>
    </row>
    <row r="75" spans="1:16" x14ac:dyDescent="0.2">
      <c r="A75" s="2" t="s">
        <v>71</v>
      </c>
      <c r="B75" s="2">
        <v>182784.24799999999</v>
      </c>
      <c r="C75" s="2">
        <v>84512.508000000002</v>
      </c>
      <c r="D75" s="2">
        <v>4061.5230000000001</v>
      </c>
      <c r="F75" s="2">
        <v>188193.476</v>
      </c>
      <c r="G75" s="2">
        <v>87285.673999999999</v>
      </c>
      <c r="H75" s="2">
        <v>4212.585</v>
      </c>
      <c r="J75" s="2">
        <v>194733.45800000001</v>
      </c>
      <c r="K75" s="2">
        <v>97273.146999999997</v>
      </c>
      <c r="L75" s="2">
        <v>4403.6790000000001</v>
      </c>
      <c r="N75" s="2">
        <v>199414.576</v>
      </c>
      <c r="O75" s="2">
        <v>101162.86900000001</v>
      </c>
      <c r="P75" s="2">
        <v>4555.6570000000002</v>
      </c>
    </row>
    <row r="76" spans="1:16" x14ac:dyDescent="0.2">
      <c r="A76" s="2" t="s">
        <v>72</v>
      </c>
      <c r="B76" s="2">
        <v>82402.462</v>
      </c>
      <c r="C76" s="2">
        <v>27098.665000000001</v>
      </c>
      <c r="D76" s="2">
        <v>2004.047</v>
      </c>
      <c r="F76" s="2">
        <v>85401.332999999999</v>
      </c>
      <c r="G76" s="2">
        <v>30877.809000000001</v>
      </c>
      <c r="H76" s="2">
        <v>2086.1750000000002</v>
      </c>
      <c r="J76" s="2">
        <v>85807.770999999993</v>
      </c>
      <c r="K76" s="2">
        <v>29397.346000000001</v>
      </c>
      <c r="L76" s="2">
        <v>2123.1709999999998</v>
      </c>
      <c r="N76" s="2">
        <v>95376.198999999993</v>
      </c>
      <c r="O76" s="2">
        <v>37409.991000000002</v>
      </c>
      <c r="P76" s="2">
        <v>2325.3429999999998</v>
      </c>
    </row>
    <row r="77" spans="1:16" x14ac:dyDescent="0.2">
      <c r="A77" s="2" t="s">
        <v>73</v>
      </c>
      <c r="B77" s="2">
        <v>314031.99099999998</v>
      </c>
      <c r="C77" s="2">
        <v>168247.948</v>
      </c>
      <c r="D77" s="2">
        <v>7348.402</v>
      </c>
      <c r="F77" s="2">
        <v>316391.55200000003</v>
      </c>
      <c r="G77" s="2">
        <v>168004.133</v>
      </c>
      <c r="H77" s="2">
        <v>7481.1080000000002</v>
      </c>
      <c r="J77" s="2">
        <v>318380.78399999999</v>
      </c>
      <c r="K77" s="2">
        <v>167098.72500000001</v>
      </c>
      <c r="L77" s="2">
        <v>7653.5050000000001</v>
      </c>
      <c r="N77" s="2">
        <v>317876.12699999998</v>
      </c>
      <c r="O77" s="2">
        <v>165275.87899999999</v>
      </c>
      <c r="P77" s="2">
        <v>7767.2460000000001</v>
      </c>
    </row>
    <row r="78" spans="1:16" x14ac:dyDescent="0.2">
      <c r="A78" s="2" t="s">
        <v>74</v>
      </c>
      <c r="B78" s="2">
        <v>88342.025999999998</v>
      </c>
      <c r="C78" s="2">
        <v>33946.082000000002</v>
      </c>
      <c r="D78" s="2">
        <v>2113.2429999999999</v>
      </c>
      <c r="F78" s="2">
        <v>87750.596000000005</v>
      </c>
      <c r="G78" s="2">
        <v>31738.63</v>
      </c>
      <c r="H78" s="2">
        <v>2113.7460000000001</v>
      </c>
      <c r="J78" s="2">
        <v>87750.596000000005</v>
      </c>
      <c r="K78" s="2">
        <v>29651.153999999999</v>
      </c>
      <c r="L78" s="2">
        <v>2137.8820000000001</v>
      </c>
      <c r="N78" s="2">
        <v>86799.055999999997</v>
      </c>
      <c r="O78" s="2">
        <v>27659.030999999999</v>
      </c>
      <c r="P78" s="2">
        <v>2135.6039999999998</v>
      </c>
    </row>
    <row r="79" spans="1:16" x14ac:dyDescent="0.2">
      <c r="A79" s="2" t="s">
        <v>75</v>
      </c>
      <c r="B79" s="2">
        <v>329212.00799999997</v>
      </c>
      <c r="C79" s="2">
        <v>159023.372</v>
      </c>
      <c r="D79" s="2">
        <v>9218.2839999999997</v>
      </c>
      <c r="F79" s="2">
        <v>365451.50199999998</v>
      </c>
      <c r="G79" s="2">
        <v>181581.71799999999</v>
      </c>
      <c r="H79" s="2">
        <v>10205.941000000001</v>
      </c>
      <c r="J79" s="2">
        <v>376108.64299999998</v>
      </c>
      <c r="K79" s="2">
        <v>192972.323</v>
      </c>
      <c r="L79" s="2">
        <v>10611.794</v>
      </c>
      <c r="N79" s="2">
        <v>383588.674</v>
      </c>
      <c r="O79" s="2">
        <v>196587.981</v>
      </c>
      <c r="P79" s="2">
        <v>10939.835999999999</v>
      </c>
    </row>
    <row r="80" spans="1:16" x14ac:dyDescent="0.2">
      <c r="A80" s="2" t="s">
        <v>76</v>
      </c>
      <c r="B80" s="2">
        <v>145616.19699999999</v>
      </c>
      <c r="C80" s="2">
        <v>65680.456000000006</v>
      </c>
      <c r="D80" s="2">
        <v>3818.1529999999998</v>
      </c>
      <c r="F80" s="2">
        <v>150641.58799999999</v>
      </c>
      <c r="G80" s="2">
        <v>71363.418000000005</v>
      </c>
      <c r="H80" s="2">
        <v>3960.0650000000001</v>
      </c>
      <c r="J80" s="2">
        <v>153013.17600000001</v>
      </c>
      <c r="K80" s="2">
        <v>73067.584000000003</v>
      </c>
      <c r="L80" s="2">
        <v>4056.6439999999998</v>
      </c>
      <c r="N80" s="2">
        <v>157921.897</v>
      </c>
      <c r="O80" s="2">
        <v>76255.097999999998</v>
      </c>
      <c r="P80" s="2">
        <v>4216.3289999999997</v>
      </c>
    </row>
    <row r="81" spans="1:16" x14ac:dyDescent="0.2">
      <c r="A81" s="2" t="s">
        <v>77</v>
      </c>
      <c r="B81" s="2">
        <v>52518.476999999999</v>
      </c>
      <c r="C81" s="2">
        <v>21008.315999999999</v>
      </c>
      <c r="D81" s="2">
        <v>1338.9939999999999</v>
      </c>
      <c r="F81" s="2">
        <v>53630.402000000002</v>
      </c>
      <c r="G81" s="2">
        <v>21083.026000000002</v>
      </c>
      <c r="H81" s="2">
        <v>1405.105</v>
      </c>
      <c r="J81" s="2">
        <v>54668.177000000003</v>
      </c>
      <c r="K81" s="2">
        <v>26063.882000000001</v>
      </c>
      <c r="L81" s="2">
        <v>1443.576</v>
      </c>
      <c r="N81" s="2">
        <v>55981.139000000003</v>
      </c>
      <c r="O81" s="2">
        <v>26769.462</v>
      </c>
      <c r="P81" s="2">
        <v>1490.75</v>
      </c>
    </row>
    <row r="82" spans="1:16" x14ac:dyDescent="0.2">
      <c r="A82" s="2" t="s">
        <v>78</v>
      </c>
      <c r="B82" s="2">
        <v>374404.15100000001</v>
      </c>
      <c r="C82" s="2">
        <v>211007.53200000001</v>
      </c>
      <c r="D82" s="2">
        <v>10916.32</v>
      </c>
      <c r="F82" s="2">
        <v>380156.734</v>
      </c>
      <c r="G82" s="2">
        <v>209327.47500000001</v>
      </c>
      <c r="H82" s="2">
        <v>11210.828</v>
      </c>
      <c r="J82" s="2">
        <v>393032.658</v>
      </c>
      <c r="K82" s="2">
        <v>213063.13099999999</v>
      </c>
      <c r="L82" s="2">
        <v>11662.869000000001</v>
      </c>
      <c r="N82" s="2">
        <v>403712.41100000002</v>
      </c>
      <c r="O82" s="2">
        <v>217099.92</v>
      </c>
      <c r="P82" s="2">
        <v>12144.267</v>
      </c>
    </row>
    <row r="83" spans="1:16" x14ac:dyDescent="0.2">
      <c r="A83" s="2" t="s">
        <v>79</v>
      </c>
      <c r="B83" s="2">
        <v>135809.79199999999</v>
      </c>
      <c r="C83" s="2">
        <v>68668.054000000004</v>
      </c>
      <c r="D83" s="2">
        <v>3334.1</v>
      </c>
      <c r="F83" s="2">
        <v>138489.788</v>
      </c>
      <c r="G83" s="2">
        <v>70162.786999999997</v>
      </c>
      <c r="H83" s="2">
        <v>3419.5770000000002</v>
      </c>
      <c r="J83" s="2">
        <v>139677.40599999999</v>
      </c>
      <c r="K83" s="2">
        <v>70575.254000000001</v>
      </c>
      <c r="L83" s="2">
        <v>3485.0030000000002</v>
      </c>
      <c r="N83" s="2">
        <v>140750.61600000001</v>
      </c>
      <c r="O83" s="2">
        <v>71110.524000000005</v>
      </c>
      <c r="P83" s="2">
        <v>3545.4189999999999</v>
      </c>
    </row>
    <row r="84" spans="1:16" x14ac:dyDescent="0.2">
      <c r="A84" s="2" t="s">
        <v>80</v>
      </c>
      <c r="B84" s="2">
        <v>140900.03899999999</v>
      </c>
      <c r="C84" s="2">
        <v>69019.362999999998</v>
      </c>
      <c r="D84" s="2">
        <v>3489.4009999999998</v>
      </c>
      <c r="F84" s="2">
        <v>146890.60500000001</v>
      </c>
      <c r="G84" s="2">
        <v>72821.369000000006</v>
      </c>
      <c r="H84" s="2">
        <v>3653.9639999999999</v>
      </c>
      <c r="J84" s="2">
        <v>148633.55600000001</v>
      </c>
      <c r="K84" s="2">
        <v>74385.38</v>
      </c>
      <c r="L84" s="2">
        <v>3724.3119999999999</v>
      </c>
      <c r="N84" s="2">
        <v>152554.13099999999</v>
      </c>
      <c r="O84" s="2">
        <v>74961.091</v>
      </c>
      <c r="P84" s="2">
        <v>3847.904</v>
      </c>
    </row>
    <row r="85" spans="1:16" x14ac:dyDescent="0.2">
      <c r="A85" s="2" t="s">
        <v>81</v>
      </c>
      <c r="B85" s="2">
        <v>14795.076999999999</v>
      </c>
      <c r="C85" s="2">
        <v>6591.3010000000004</v>
      </c>
      <c r="D85" s="2">
        <v>418.02100000000002</v>
      </c>
      <c r="F85" s="2">
        <v>14897.710999999999</v>
      </c>
      <c r="G85" s="2">
        <v>6306.9080000000004</v>
      </c>
      <c r="H85" s="2">
        <v>424.29599999999999</v>
      </c>
      <c r="J85" s="2">
        <v>14998.819</v>
      </c>
      <c r="K85" s="2">
        <v>6000.5460000000003</v>
      </c>
      <c r="L85" s="2">
        <v>431.74599999999998</v>
      </c>
      <c r="N85" s="2">
        <v>15072.880999999999</v>
      </c>
      <c r="O85" s="2">
        <v>5693.49</v>
      </c>
      <c r="P85" s="2">
        <v>438.09500000000003</v>
      </c>
    </row>
    <row r="86" spans="1:16" x14ac:dyDescent="0.2">
      <c r="A86" s="2" t="s">
        <v>82</v>
      </c>
      <c r="B86" s="2">
        <v>16181.29</v>
      </c>
      <c r="C86" s="2">
        <v>9157.7250000000004</v>
      </c>
      <c r="D86" s="2">
        <v>481.14499999999998</v>
      </c>
      <c r="F86" s="2">
        <v>16449.733</v>
      </c>
      <c r="G86" s="2">
        <v>9050.125</v>
      </c>
      <c r="H86" s="2">
        <v>491.26900000000001</v>
      </c>
      <c r="J86" s="2">
        <v>16771.043000000001</v>
      </c>
      <c r="K86" s="2">
        <v>9009.3250000000007</v>
      </c>
      <c r="L86" s="2">
        <v>504.91399999999999</v>
      </c>
      <c r="N86" s="2">
        <v>16939.975999999999</v>
      </c>
      <c r="O86" s="2">
        <v>8813.35</v>
      </c>
      <c r="P86" s="2">
        <v>514.41700000000003</v>
      </c>
    </row>
    <row r="87" spans="1:16" x14ac:dyDescent="0.2">
      <c r="A87" s="2" t="s">
        <v>83</v>
      </c>
      <c r="B87" s="2">
        <v>35009.315000000002</v>
      </c>
      <c r="C87" s="2">
        <v>17748.513999999999</v>
      </c>
      <c r="D87" s="2">
        <v>1042.492</v>
      </c>
      <c r="F87" s="2">
        <v>36003.254000000001</v>
      </c>
      <c r="G87" s="2">
        <v>18003.740000000002</v>
      </c>
      <c r="H87" s="2">
        <v>1076.769</v>
      </c>
      <c r="J87" s="2">
        <v>36558.309000000001</v>
      </c>
      <c r="K87" s="2">
        <v>18049.983</v>
      </c>
      <c r="L87" s="2">
        <v>1104.78</v>
      </c>
      <c r="N87" s="2">
        <v>37078.654000000002</v>
      </c>
      <c r="O87" s="2">
        <v>18003.199000000001</v>
      </c>
      <c r="P87" s="2">
        <v>1126.6890000000001</v>
      </c>
    </row>
    <row r="88" spans="1:16" x14ac:dyDescent="0.2">
      <c r="A88" s="2" t="s">
        <v>84</v>
      </c>
      <c r="B88" s="2">
        <v>2507.44</v>
      </c>
      <c r="C88" s="2">
        <v>1900.82</v>
      </c>
      <c r="D88" s="2">
        <v>57.204000000000001</v>
      </c>
      <c r="F88" s="2">
        <v>2507.44</v>
      </c>
      <c r="G88" s="2">
        <v>1843.617</v>
      </c>
      <c r="H88" s="2">
        <v>57.619</v>
      </c>
      <c r="J88" s="2">
        <v>1401.76</v>
      </c>
      <c r="K88" s="2">
        <v>1349.05</v>
      </c>
      <c r="L88" s="2">
        <v>26.85</v>
      </c>
      <c r="N88" s="2">
        <v>1401.76</v>
      </c>
      <c r="O88" s="2">
        <v>1322.694</v>
      </c>
      <c r="P88" s="2">
        <v>27.137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70B5-AE6D-4932-AFCA-32C1E6A09CEE}">
  <dimension ref="A1:P89"/>
  <sheetViews>
    <sheetView zoomScale="90" zoomScaleNormal="90" workbookViewId="0">
      <selection activeCell="A93" sqref="A93"/>
    </sheetView>
  </sheetViews>
  <sheetFormatPr defaultRowHeight="14.25" x14ac:dyDescent="0.2"/>
  <cols>
    <col min="1" max="1" width="33" style="2" bestFit="1" customWidth="1"/>
    <col min="2" max="2" width="20" style="2" bestFit="1" customWidth="1"/>
    <col min="3" max="3" width="22.625" style="2" customWidth="1"/>
    <col min="4" max="5" width="23" style="2" customWidth="1"/>
    <col min="6" max="6" width="20" style="2" bestFit="1" customWidth="1"/>
    <col min="7" max="7" width="21.25" style="2" customWidth="1"/>
    <col min="8" max="9" width="22.125" style="2" customWidth="1"/>
    <col min="10" max="10" width="20" style="2" bestFit="1" customWidth="1"/>
    <col min="11" max="11" width="21.125" style="2" customWidth="1"/>
    <col min="12" max="13" width="22" style="2" customWidth="1"/>
    <col min="14" max="14" width="20" style="2" bestFit="1" customWidth="1"/>
    <col min="15" max="15" width="22.75" style="2" customWidth="1"/>
    <col min="16" max="16" width="23.375" style="2" customWidth="1"/>
    <col min="17" max="16384" width="9" style="2"/>
  </cols>
  <sheetData>
    <row r="1" spans="1:16" ht="69.95" customHeight="1" x14ac:dyDescent="0.25">
      <c r="A1" s="3" t="s">
        <v>0</v>
      </c>
      <c r="B1" s="3" t="s">
        <v>110</v>
      </c>
      <c r="C1" s="3" t="s">
        <v>111</v>
      </c>
      <c r="D1" s="3" t="s">
        <v>112</v>
      </c>
      <c r="E1" s="3"/>
      <c r="F1" s="3" t="s">
        <v>113</v>
      </c>
      <c r="G1" s="3" t="s">
        <v>114</v>
      </c>
      <c r="H1" s="3" t="s">
        <v>115</v>
      </c>
      <c r="I1" s="3"/>
      <c r="J1" s="3" t="s">
        <v>116</v>
      </c>
      <c r="K1" s="3" t="s">
        <v>117</v>
      </c>
      <c r="L1" s="3" t="s">
        <v>118</v>
      </c>
      <c r="M1" s="3"/>
      <c r="N1" s="3" t="s">
        <v>119</v>
      </c>
      <c r="O1" s="3" t="s">
        <v>120</v>
      </c>
      <c r="P1" s="3" t="s">
        <v>121</v>
      </c>
    </row>
    <row r="2" spans="1:16" x14ac:dyDescent="0.2">
      <c r="A2" s="2" t="s">
        <v>1</v>
      </c>
      <c r="C2" s="2">
        <v>0</v>
      </c>
      <c r="D2" s="2">
        <v>0</v>
      </c>
      <c r="G2" s="2">
        <v>0</v>
      </c>
      <c r="H2" s="2">
        <v>0</v>
      </c>
      <c r="J2" s="2">
        <v>121.27500000000001</v>
      </c>
      <c r="K2" s="2">
        <v>0</v>
      </c>
      <c r="L2" s="2">
        <v>121.27500000000001</v>
      </c>
      <c r="N2" s="2">
        <v>191.44</v>
      </c>
      <c r="O2" s="2">
        <v>0</v>
      </c>
      <c r="P2" s="2">
        <v>191.44</v>
      </c>
    </row>
    <row r="3" spans="1:16" x14ac:dyDescent="0.2">
      <c r="A3" s="2" t="s">
        <v>2</v>
      </c>
      <c r="B3" s="2">
        <v>0</v>
      </c>
      <c r="C3" s="2">
        <v>1025.0619999999999</v>
      </c>
      <c r="D3" s="2">
        <v>1025.0619999999999</v>
      </c>
      <c r="F3" s="2">
        <v>0</v>
      </c>
      <c r="G3" s="2">
        <v>1185.808</v>
      </c>
      <c r="H3" s="2">
        <v>1185.808</v>
      </c>
      <c r="J3" s="2">
        <v>0</v>
      </c>
      <c r="K3" s="2">
        <v>0</v>
      </c>
      <c r="L3" s="2">
        <v>0</v>
      </c>
      <c r="N3" s="2">
        <v>0</v>
      </c>
      <c r="O3" s="2">
        <v>800.10199999999998</v>
      </c>
      <c r="P3" s="2">
        <v>800.10199999999998</v>
      </c>
    </row>
    <row r="4" spans="1:16" x14ac:dyDescent="0.2">
      <c r="A4" s="2" t="s">
        <v>3</v>
      </c>
      <c r="B4" s="2">
        <v>0</v>
      </c>
      <c r="C4" s="2">
        <v>30000</v>
      </c>
      <c r="D4" s="2">
        <v>30000</v>
      </c>
      <c r="F4" s="2">
        <v>0</v>
      </c>
      <c r="G4" s="2">
        <v>39600</v>
      </c>
      <c r="H4" s="2">
        <v>39600</v>
      </c>
      <c r="K4" s="2">
        <v>29100</v>
      </c>
      <c r="L4" s="2">
        <v>29100</v>
      </c>
      <c r="N4" s="2">
        <v>0</v>
      </c>
      <c r="O4" s="2">
        <v>23600</v>
      </c>
      <c r="P4" s="2">
        <v>23600</v>
      </c>
    </row>
    <row r="5" spans="1:16" x14ac:dyDescent="0.2">
      <c r="A5" s="2" t="s">
        <v>4</v>
      </c>
      <c r="B5" s="2">
        <v>0</v>
      </c>
      <c r="C5" s="2">
        <v>193300</v>
      </c>
      <c r="D5" s="2">
        <v>193300</v>
      </c>
      <c r="F5" s="2">
        <v>0</v>
      </c>
      <c r="G5" s="2">
        <v>190850</v>
      </c>
      <c r="H5" s="2">
        <v>190850</v>
      </c>
      <c r="J5" s="2">
        <v>0</v>
      </c>
      <c r="K5" s="2">
        <v>149000</v>
      </c>
      <c r="L5" s="2">
        <v>149000</v>
      </c>
      <c r="N5" s="2">
        <v>0</v>
      </c>
      <c r="O5" s="2">
        <v>143400</v>
      </c>
      <c r="P5" s="2">
        <v>143400</v>
      </c>
    </row>
    <row r="6" spans="1:16" x14ac:dyDescent="0.2">
      <c r="A6" s="2" t="s">
        <v>124</v>
      </c>
      <c r="B6" s="2">
        <v>0</v>
      </c>
      <c r="C6" s="2">
        <v>22500</v>
      </c>
      <c r="D6" s="2">
        <v>22500</v>
      </c>
      <c r="F6" s="2">
        <v>0</v>
      </c>
      <c r="G6" s="2">
        <v>27500</v>
      </c>
      <c r="H6" s="2">
        <v>27500</v>
      </c>
      <c r="J6" s="2">
        <v>0</v>
      </c>
      <c r="K6" s="2">
        <v>33900</v>
      </c>
      <c r="L6" s="2">
        <v>33900</v>
      </c>
      <c r="N6" s="2">
        <v>0</v>
      </c>
      <c r="O6" s="2">
        <v>63430</v>
      </c>
      <c r="P6" s="2">
        <v>63430</v>
      </c>
    </row>
    <row r="7" spans="1:16" x14ac:dyDescent="0.2">
      <c r="A7" s="2" t="s">
        <v>7</v>
      </c>
      <c r="B7" s="2">
        <v>0</v>
      </c>
      <c r="C7" s="2">
        <v>0</v>
      </c>
      <c r="D7" s="2">
        <v>0</v>
      </c>
      <c r="F7" s="2">
        <v>0</v>
      </c>
      <c r="G7" s="2">
        <v>0</v>
      </c>
      <c r="H7" s="2">
        <v>0</v>
      </c>
      <c r="J7" s="2">
        <v>0</v>
      </c>
      <c r="K7" s="2">
        <v>0</v>
      </c>
      <c r="L7" s="2">
        <v>0</v>
      </c>
      <c r="N7" s="2">
        <v>0</v>
      </c>
      <c r="O7" s="2">
        <v>0</v>
      </c>
      <c r="P7" s="2">
        <v>0</v>
      </c>
    </row>
    <row r="8" spans="1:16" x14ac:dyDescent="0.2">
      <c r="A8" s="2" t="s">
        <v>8</v>
      </c>
      <c r="B8" s="2">
        <v>0</v>
      </c>
      <c r="C8" s="2">
        <v>161.59</v>
      </c>
      <c r="D8" s="2">
        <v>161.59</v>
      </c>
      <c r="F8" s="2">
        <v>0</v>
      </c>
      <c r="G8" s="2">
        <v>47.26</v>
      </c>
      <c r="H8" s="2">
        <v>47.26</v>
      </c>
      <c r="J8" s="2">
        <v>0</v>
      </c>
      <c r="K8" s="2">
        <v>68.265000000000001</v>
      </c>
      <c r="L8" s="2">
        <v>68.265000000000001</v>
      </c>
      <c r="N8" s="2">
        <v>0</v>
      </c>
      <c r="O8" s="2">
        <v>0</v>
      </c>
      <c r="P8" s="2">
        <v>0</v>
      </c>
    </row>
    <row r="9" spans="1:16" x14ac:dyDescent="0.2">
      <c r="A9" s="2" t="s">
        <v>5</v>
      </c>
      <c r="B9" s="2">
        <v>192</v>
      </c>
      <c r="C9" s="2">
        <v>477</v>
      </c>
      <c r="D9" s="2">
        <v>669</v>
      </c>
      <c r="F9" s="2">
        <v>0</v>
      </c>
      <c r="G9" s="2">
        <v>0</v>
      </c>
      <c r="H9" s="2">
        <v>0</v>
      </c>
      <c r="J9" s="2">
        <v>0</v>
      </c>
      <c r="K9" s="2">
        <v>725.75099999999998</v>
      </c>
      <c r="L9" s="2">
        <v>725.75099999999998</v>
      </c>
      <c r="N9" s="2">
        <v>0</v>
      </c>
      <c r="O9" s="2">
        <v>6000</v>
      </c>
      <c r="P9" s="2">
        <v>6000</v>
      </c>
    </row>
    <row r="10" spans="1:16" x14ac:dyDescent="0.2">
      <c r="A10" s="2" t="s">
        <v>6</v>
      </c>
      <c r="C10" s="2">
        <v>2500</v>
      </c>
      <c r="D10" s="2">
        <v>2500</v>
      </c>
      <c r="F10" s="2">
        <v>0</v>
      </c>
      <c r="G10" s="2">
        <v>2800</v>
      </c>
      <c r="H10" s="2">
        <v>2800</v>
      </c>
      <c r="J10" s="2">
        <v>0</v>
      </c>
      <c r="K10" s="2">
        <v>2800</v>
      </c>
      <c r="L10" s="2">
        <v>2800</v>
      </c>
      <c r="N10" s="2">
        <v>0</v>
      </c>
      <c r="O10" s="2">
        <v>2500</v>
      </c>
      <c r="P10" s="2">
        <v>2500</v>
      </c>
    </row>
    <row r="11" spans="1:16" x14ac:dyDescent="0.2">
      <c r="A11" s="2" t="s">
        <v>9</v>
      </c>
      <c r="B11" s="2">
        <v>313.99200000000002</v>
      </c>
      <c r="C11" s="2">
        <v>0</v>
      </c>
      <c r="D11" s="2">
        <v>313.99200000000002</v>
      </c>
      <c r="F11" s="2">
        <v>313.99200000000002</v>
      </c>
      <c r="G11" s="2">
        <v>0</v>
      </c>
      <c r="H11" s="2">
        <v>313.99200000000002</v>
      </c>
      <c r="J11" s="2">
        <v>269.13600000000002</v>
      </c>
      <c r="K11" s="2">
        <v>0</v>
      </c>
      <c r="L11" s="2">
        <v>269.13600000000002</v>
      </c>
      <c r="N11" s="2">
        <v>269.13600000000002</v>
      </c>
      <c r="O11" s="2">
        <v>0</v>
      </c>
      <c r="P11" s="2">
        <v>269.13600000000002</v>
      </c>
    </row>
    <row r="12" spans="1:16" x14ac:dyDescent="0.2">
      <c r="A12" s="2" t="s">
        <v>10</v>
      </c>
      <c r="B12" s="2">
        <v>97999.993000000002</v>
      </c>
      <c r="C12" s="2">
        <v>0</v>
      </c>
      <c r="D12" s="2">
        <v>97999.993000000002</v>
      </c>
      <c r="F12" s="2">
        <v>173518.01</v>
      </c>
      <c r="G12" s="2">
        <v>0</v>
      </c>
      <c r="H12" s="2">
        <v>173518.01</v>
      </c>
      <c r="J12" s="2">
        <v>171439.95</v>
      </c>
      <c r="K12" s="2">
        <v>0</v>
      </c>
      <c r="L12" s="2">
        <v>171439.95</v>
      </c>
      <c r="N12" s="2">
        <v>148248.79999999999</v>
      </c>
      <c r="O12" s="2">
        <v>0</v>
      </c>
      <c r="P12" s="2">
        <v>148248.79999999999</v>
      </c>
    </row>
    <row r="13" spans="1:16" x14ac:dyDescent="0.2">
      <c r="A13" s="2" t="s">
        <v>11</v>
      </c>
      <c r="B13" s="2">
        <v>200</v>
      </c>
      <c r="C13" s="2">
        <v>0</v>
      </c>
      <c r="D13" s="2">
        <v>200</v>
      </c>
      <c r="F13" s="2">
        <v>400</v>
      </c>
      <c r="G13" s="2">
        <v>0</v>
      </c>
      <c r="H13" s="2">
        <v>400</v>
      </c>
      <c r="J13" s="2">
        <v>800</v>
      </c>
      <c r="K13" s="2">
        <v>0</v>
      </c>
      <c r="L13" s="2">
        <v>800</v>
      </c>
      <c r="N13" s="2">
        <v>1000</v>
      </c>
      <c r="O13" s="2">
        <v>0</v>
      </c>
      <c r="P13" s="2">
        <v>1000</v>
      </c>
    </row>
    <row r="14" spans="1:16" x14ac:dyDescent="0.2">
      <c r="A14" s="2" t="s">
        <v>12</v>
      </c>
      <c r="B14" s="2">
        <v>0</v>
      </c>
      <c r="C14" s="2">
        <v>0</v>
      </c>
      <c r="D14" s="2">
        <v>0</v>
      </c>
      <c r="F14" s="2">
        <v>401.00299999999999</v>
      </c>
      <c r="G14" s="2">
        <v>0</v>
      </c>
      <c r="H14" s="2">
        <v>401.00299999999999</v>
      </c>
      <c r="J14" s="2">
        <v>450.71899999999999</v>
      </c>
      <c r="K14" s="2">
        <v>0</v>
      </c>
      <c r="L14" s="2">
        <v>450.71899999999999</v>
      </c>
      <c r="N14" s="2">
        <v>388.02100000000002</v>
      </c>
      <c r="O14" s="2">
        <v>0</v>
      </c>
      <c r="P14" s="2">
        <v>388.02100000000002</v>
      </c>
    </row>
    <row r="15" spans="1:16" x14ac:dyDescent="0.2">
      <c r="A15" s="2" t="s">
        <v>13</v>
      </c>
      <c r="C15" s="2">
        <v>0</v>
      </c>
      <c r="D15" s="2">
        <v>0</v>
      </c>
      <c r="G15" s="2">
        <v>0</v>
      </c>
      <c r="H15" s="2">
        <v>0</v>
      </c>
      <c r="K15" s="2">
        <v>0</v>
      </c>
      <c r="L15" s="2">
        <v>0</v>
      </c>
      <c r="O15" s="2">
        <v>0</v>
      </c>
      <c r="P15" s="2">
        <v>0</v>
      </c>
    </row>
    <row r="16" spans="1:16" x14ac:dyDescent="0.2">
      <c r="A16" s="2" t="s">
        <v>14</v>
      </c>
      <c r="B16" s="2">
        <v>5040</v>
      </c>
      <c r="C16" s="2">
        <v>0</v>
      </c>
      <c r="D16" s="2">
        <v>5040</v>
      </c>
      <c r="F16" s="2">
        <v>25200</v>
      </c>
      <c r="G16" s="2">
        <v>0</v>
      </c>
      <c r="H16" s="2">
        <v>25200</v>
      </c>
      <c r="J16" s="2">
        <v>25200</v>
      </c>
      <c r="K16" s="2">
        <v>0</v>
      </c>
      <c r="L16" s="2">
        <v>25200</v>
      </c>
      <c r="N16" s="2">
        <v>25200</v>
      </c>
      <c r="O16" s="2">
        <v>0</v>
      </c>
      <c r="P16" s="2">
        <v>25200</v>
      </c>
    </row>
    <row r="17" spans="1:16" x14ac:dyDescent="0.2">
      <c r="A17" s="2" t="s">
        <v>15</v>
      </c>
      <c r="B17" s="2">
        <v>0</v>
      </c>
      <c r="C17" s="2">
        <v>0</v>
      </c>
      <c r="D17" s="2">
        <v>0</v>
      </c>
      <c r="F17" s="2">
        <v>0</v>
      </c>
      <c r="G17" s="2">
        <v>0</v>
      </c>
      <c r="H17" s="2">
        <v>0</v>
      </c>
      <c r="K17" s="2">
        <v>0</v>
      </c>
      <c r="L17" s="2">
        <v>0</v>
      </c>
      <c r="O17" s="2">
        <v>0</v>
      </c>
      <c r="P17" s="2">
        <v>0</v>
      </c>
    </row>
    <row r="18" spans="1:16" x14ac:dyDescent="0.2">
      <c r="A18" s="2" t="s">
        <v>16</v>
      </c>
      <c r="C18" s="2">
        <v>0</v>
      </c>
      <c r="D18" s="2">
        <v>0</v>
      </c>
      <c r="F18" s="2">
        <v>0</v>
      </c>
      <c r="G18" s="2">
        <v>0</v>
      </c>
      <c r="H18" s="2">
        <v>0</v>
      </c>
      <c r="J18" s="2">
        <v>0</v>
      </c>
      <c r="K18" s="2">
        <v>0</v>
      </c>
      <c r="L18" s="2">
        <v>0</v>
      </c>
      <c r="N18" s="2">
        <v>0</v>
      </c>
      <c r="O18" s="2">
        <v>0</v>
      </c>
      <c r="P18" s="2">
        <v>0</v>
      </c>
    </row>
    <row r="19" spans="1:16" x14ac:dyDescent="0.2">
      <c r="A19" s="2" t="s">
        <v>17</v>
      </c>
      <c r="B19" s="2">
        <v>0</v>
      </c>
      <c r="C19" s="2">
        <v>2614</v>
      </c>
      <c r="D19" s="2">
        <v>2614</v>
      </c>
      <c r="F19" s="2">
        <v>0</v>
      </c>
      <c r="G19" s="2">
        <v>2491</v>
      </c>
      <c r="H19" s="2">
        <v>2491</v>
      </c>
      <c r="J19" s="2">
        <v>0</v>
      </c>
      <c r="K19" s="2">
        <v>2078</v>
      </c>
      <c r="L19" s="2">
        <v>2078</v>
      </c>
      <c r="N19" s="2">
        <v>0</v>
      </c>
      <c r="O19" s="2">
        <v>2450</v>
      </c>
      <c r="P19" s="2">
        <v>2450</v>
      </c>
    </row>
    <row r="20" spans="1:16" x14ac:dyDescent="0.2">
      <c r="A20" s="2" t="s">
        <v>18</v>
      </c>
      <c r="B20" s="2">
        <v>0</v>
      </c>
      <c r="C20" s="2">
        <v>0</v>
      </c>
      <c r="D20" s="2">
        <v>0</v>
      </c>
      <c r="F20" s="2">
        <v>0</v>
      </c>
      <c r="G20" s="2">
        <v>0</v>
      </c>
      <c r="H20" s="2">
        <v>0</v>
      </c>
      <c r="K20" s="2">
        <v>0</v>
      </c>
      <c r="L20" s="2">
        <v>0</v>
      </c>
      <c r="O20" s="2">
        <v>0</v>
      </c>
      <c r="P20" s="2">
        <v>0</v>
      </c>
    </row>
    <row r="21" spans="1:16" x14ac:dyDescent="0.2">
      <c r="A21" s="2" t="s">
        <v>19</v>
      </c>
      <c r="B21" s="2">
        <v>75.132000000000005</v>
      </c>
      <c r="C21" s="2">
        <v>0</v>
      </c>
      <c r="D21" s="2">
        <v>75.132000000000005</v>
      </c>
      <c r="F21" s="2">
        <v>88.194000000000003</v>
      </c>
      <c r="G21" s="2">
        <v>0</v>
      </c>
      <c r="H21" s="2">
        <v>88.194000000000003</v>
      </c>
      <c r="J21" s="2">
        <v>106.274</v>
      </c>
      <c r="K21" s="2">
        <v>0</v>
      </c>
      <c r="L21" s="2">
        <v>106.274</v>
      </c>
      <c r="N21" s="2">
        <v>127.048</v>
      </c>
      <c r="O21" s="2">
        <v>0</v>
      </c>
      <c r="P21" s="2">
        <v>127.048</v>
      </c>
    </row>
    <row r="22" spans="1:16" x14ac:dyDescent="0.2">
      <c r="A22" s="2" t="s">
        <v>20</v>
      </c>
      <c r="C22" s="2">
        <v>6500</v>
      </c>
      <c r="D22" s="2">
        <v>6500</v>
      </c>
      <c r="G22" s="2">
        <v>16000</v>
      </c>
      <c r="H22" s="2">
        <v>16000</v>
      </c>
      <c r="K22" s="2">
        <v>18500</v>
      </c>
      <c r="L22" s="2">
        <v>18500</v>
      </c>
      <c r="N22" s="2">
        <v>0</v>
      </c>
      <c r="O22" s="2">
        <v>17500</v>
      </c>
      <c r="P22" s="2">
        <v>17500</v>
      </c>
    </row>
    <row r="23" spans="1:16" x14ac:dyDescent="0.2">
      <c r="A23" s="2" t="s">
        <v>22</v>
      </c>
      <c r="B23" s="2">
        <v>0</v>
      </c>
      <c r="C23" s="2">
        <v>0</v>
      </c>
      <c r="D23" s="2">
        <v>0</v>
      </c>
      <c r="F23" s="2">
        <v>0</v>
      </c>
      <c r="G23" s="2">
        <v>0</v>
      </c>
      <c r="H23" s="2">
        <v>0</v>
      </c>
      <c r="J23" s="2">
        <v>1800</v>
      </c>
      <c r="K23" s="2">
        <v>0</v>
      </c>
      <c r="L23" s="2">
        <v>1800</v>
      </c>
      <c r="N23" s="2">
        <v>180</v>
      </c>
      <c r="O23" s="2">
        <v>0</v>
      </c>
      <c r="P23" s="2">
        <v>180</v>
      </c>
    </row>
    <row r="24" spans="1:16" x14ac:dyDescent="0.2">
      <c r="A24" s="2" t="s">
        <v>23</v>
      </c>
      <c r="B24" s="2">
        <v>0</v>
      </c>
      <c r="C24" s="2">
        <v>8000</v>
      </c>
      <c r="D24" s="2">
        <v>8000</v>
      </c>
      <c r="F24" s="2">
        <v>0</v>
      </c>
      <c r="G24" s="2">
        <v>5380</v>
      </c>
      <c r="H24" s="2">
        <v>5380</v>
      </c>
      <c r="K24" s="2">
        <v>5915</v>
      </c>
      <c r="L24" s="2">
        <v>5915</v>
      </c>
      <c r="N24" s="2">
        <v>0</v>
      </c>
      <c r="O24" s="2">
        <v>510</v>
      </c>
      <c r="P24" s="2">
        <v>510</v>
      </c>
    </row>
    <row r="25" spans="1:16" x14ac:dyDescent="0.2">
      <c r="A25" s="2" t="s">
        <v>24</v>
      </c>
      <c r="B25" s="2">
        <v>0</v>
      </c>
      <c r="C25" s="2">
        <v>0</v>
      </c>
      <c r="D25" s="2">
        <v>0</v>
      </c>
      <c r="F25" s="2">
        <v>0</v>
      </c>
      <c r="G25" s="2">
        <v>0</v>
      </c>
      <c r="H25" s="2">
        <v>0</v>
      </c>
      <c r="J25" s="2">
        <v>0</v>
      </c>
      <c r="K25" s="2">
        <v>0</v>
      </c>
      <c r="L25" s="2">
        <v>0</v>
      </c>
      <c r="N25" s="2">
        <v>237.798</v>
      </c>
      <c r="O25" s="2">
        <v>0</v>
      </c>
      <c r="P25" s="2">
        <v>237.798</v>
      </c>
    </row>
    <row r="26" spans="1:16" x14ac:dyDescent="0.2">
      <c r="A26" s="2" t="s">
        <v>25</v>
      </c>
      <c r="B26" s="2">
        <v>172</v>
      </c>
      <c r="C26" s="2">
        <v>0</v>
      </c>
      <c r="D26" s="2">
        <v>172</v>
      </c>
      <c r="F26" s="2">
        <v>155</v>
      </c>
      <c r="G26" s="2">
        <v>0</v>
      </c>
      <c r="H26" s="2">
        <v>155</v>
      </c>
      <c r="J26" s="2">
        <v>90</v>
      </c>
      <c r="K26" s="2">
        <v>0</v>
      </c>
      <c r="L26" s="2">
        <v>90</v>
      </c>
      <c r="N26" s="2">
        <v>0</v>
      </c>
      <c r="O26" s="2">
        <v>0</v>
      </c>
      <c r="P26" s="2">
        <v>0</v>
      </c>
    </row>
    <row r="27" spans="1:16" x14ac:dyDescent="0.2">
      <c r="A27" s="2" t="s">
        <v>26</v>
      </c>
      <c r="B27" s="2">
        <v>0</v>
      </c>
      <c r="C27" s="2">
        <v>0</v>
      </c>
      <c r="D27" s="2">
        <v>0</v>
      </c>
      <c r="G27" s="2">
        <v>0</v>
      </c>
      <c r="H27" s="2">
        <v>0</v>
      </c>
      <c r="K27" s="2">
        <v>0</v>
      </c>
      <c r="L27" s="2">
        <v>0</v>
      </c>
      <c r="O27" s="2">
        <v>0</v>
      </c>
      <c r="P27" s="2">
        <v>0</v>
      </c>
    </row>
    <row r="28" spans="1:16" x14ac:dyDescent="0.2">
      <c r="A28" s="2" t="s">
        <v>27</v>
      </c>
      <c r="B28" s="2">
        <v>186</v>
      </c>
      <c r="C28" s="2">
        <v>0</v>
      </c>
      <c r="D28" s="2">
        <v>186</v>
      </c>
      <c r="F28" s="2">
        <v>280</v>
      </c>
      <c r="G28" s="2">
        <v>0</v>
      </c>
      <c r="H28" s="2">
        <v>280</v>
      </c>
      <c r="J28" s="2">
        <v>400</v>
      </c>
      <c r="K28" s="2">
        <v>0</v>
      </c>
      <c r="L28" s="2">
        <v>400</v>
      </c>
      <c r="N28" s="2">
        <v>165</v>
      </c>
      <c r="O28" s="2">
        <v>0</v>
      </c>
      <c r="P28" s="2">
        <v>165</v>
      </c>
    </row>
    <row r="29" spans="1:16" x14ac:dyDescent="0.2">
      <c r="A29" s="2" t="s">
        <v>28</v>
      </c>
      <c r="B29" s="2">
        <v>0</v>
      </c>
      <c r="C29" s="2">
        <v>0</v>
      </c>
      <c r="D29" s="2">
        <v>0</v>
      </c>
      <c r="F29" s="2">
        <v>0</v>
      </c>
      <c r="G29" s="2">
        <v>0</v>
      </c>
      <c r="H29" s="2">
        <v>0</v>
      </c>
      <c r="J29" s="2">
        <v>0</v>
      </c>
      <c r="K29" s="2">
        <v>0</v>
      </c>
      <c r="L29" s="2">
        <v>0</v>
      </c>
      <c r="O29" s="2">
        <v>0</v>
      </c>
      <c r="P29" s="2">
        <v>0</v>
      </c>
    </row>
    <row r="30" spans="1:16" x14ac:dyDescent="0.2">
      <c r="A30" s="2" t="s">
        <v>29</v>
      </c>
      <c r="B30" s="2">
        <v>0</v>
      </c>
      <c r="C30" s="2">
        <v>0</v>
      </c>
      <c r="D30" s="2">
        <v>0</v>
      </c>
      <c r="F30" s="2">
        <v>0</v>
      </c>
      <c r="G30" s="2">
        <v>0</v>
      </c>
      <c r="H30" s="2">
        <v>0</v>
      </c>
      <c r="J30" s="2">
        <v>0</v>
      </c>
      <c r="K30" s="2">
        <v>0</v>
      </c>
      <c r="L30" s="2">
        <v>0</v>
      </c>
      <c r="N30" s="2">
        <v>500</v>
      </c>
      <c r="O30" s="2">
        <v>0</v>
      </c>
      <c r="P30" s="2">
        <v>500</v>
      </c>
    </row>
    <row r="31" spans="1:16" x14ac:dyDescent="0.2">
      <c r="A31" s="2" t="s">
        <v>30</v>
      </c>
      <c r="B31" s="2">
        <v>194.54499999999999</v>
      </c>
      <c r="C31" s="2">
        <v>0</v>
      </c>
      <c r="D31" s="2">
        <v>194.54499999999999</v>
      </c>
      <c r="F31" s="2">
        <v>193.5</v>
      </c>
      <c r="G31" s="2">
        <v>0</v>
      </c>
      <c r="H31" s="2">
        <v>193.5</v>
      </c>
      <c r="J31" s="2">
        <v>193.5</v>
      </c>
      <c r="K31" s="2">
        <v>0</v>
      </c>
      <c r="L31" s="2">
        <v>193.5</v>
      </c>
      <c r="N31" s="2">
        <v>258</v>
      </c>
      <c r="O31" s="2">
        <v>0</v>
      </c>
      <c r="P31" s="2">
        <v>258</v>
      </c>
    </row>
    <row r="32" spans="1:16" x14ac:dyDescent="0.2">
      <c r="A32" s="2" t="s">
        <v>31</v>
      </c>
      <c r="B32" s="2">
        <v>165.03800000000001</v>
      </c>
      <c r="C32" s="2">
        <v>0</v>
      </c>
      <c r="D32" s="2">
        <v>165.03800000000001</v>
      </c>
      <c r="F32" s="2">
        <v>215.386</v>
      </c>
      <c r="G32" s="2">
        <v>0</v>
      </c>
      <c r="H32" s="2">
        <v>215.386</v>
      </c>
      <c r="J32" s="2">
        <v>228.476</v>
      </c>
      <c r="K32" s="2">
        <v>0</v>
      </c>
      <c r="L32" s="2">
        <v>228.476</v>
      </c>
      <c r="N32" s="2">
        <v>270.54000000000002</v>
      </c>
      <c r="O32" s="2">
        <v>0</v>
      </c>
      <c r="P32" s="2">
        <v>270.54000000000002</v>
      </c>
    </row>
    <row r="33" spans="1:16" x14ac:dyDescent="0.2">
      <c r="A33" s="2" t="s">
        <v>32</v>
      </c>
      <c r="B33" s="2">
        <v>100</v>
      </c>
      <c r="C33" s="2">
        <v>0</v>
      </c>
      <c r="D33" s="2">
        <v>100</v>
      </c>
      <c r="F33" s="2">
        <v>100</v>
      </c>
      <c r="G33" s="2">
        <v>1000</v>
      </c>
      <c r="H33" s="2">
        <v>1100</v>
      </c>
      <c r="J33" s="2">
        <v>100</v>
      </c>
      <c r="K33" s="2">
        <v>1000</v>
      </c>
      <c r="L33" s="2">
        <v>1100</v>
      </c>
      <c r="N33" s="2">
        <v>100</v>
      </c>
      <c r="O33" s="2">
        <v>1500</v>
      </c>
      <c r="P33" s="2">
        <v>1600</v>
      </c>
    </row>
    <row r="34" spans="1:16" x14ac:dyDescent="0.2">
      <c r="A34" s="2" t="s">
        <v>33</v>
      </c>
      <c r="B34" s="2">
        <v>97.257000000000005</v>
      </c>
      <c r="C34" s="2">
        <v>0</v>
      </c>
      <c r="D34" s="2">
        <v>97.257000000000005</v>
      </c>
      <c r="F34" s="2">
        <v>112.306</v>
      </c>
      <c r="G34" s="2">
        <v>0</v>
      </c>
      <c r="H34" s="2">
        <v>112.306</v>
      </c>
      <c r="J34" s="2">
        <v>111.97199999999999</v>
      </c>
      <c r="K34" s="2">
        <v>0</v>
      </c>
      <c r="L34" s="2">
        <v>111.97199999999999</v>
      </c>
      <c r="N34" s="2">
        <v>136.928</v>
      </c>
      <c r="O34" s="2">
        <v>0</v>
      </c>
      <c r="P34" s="2">
        <v>136.928</v>
      </c>
    </row>
    <row r="35" spans="1:16" x14ac:dyDescent="0.2">
      <c r="A35" s="2" t="s">
        <v>21</v>
      </c>
      <c r="B35" s="2">
        <v>1242.3800000000001</v>
      </c>
      <c r="C35" s="2">
        <v>0</v>
      </c>
      <c r="D35" s="2">
        <v>1242.3800000000001</v>
      </c>
      <c r="F35" s="2">
        <v>1242.3800000000001</v>
      </c>
      <c r="G35" s="2">
        <v>0</v>
      </c>
      <c r="H35" s="2">
        <v>1242.3800000000001</v>
      </c>
      <c r="J35" s="2">
        <v>2484.7600000000002</v>
      </c>
      <c r="K35" s="2">
        <v>0</v>
      </c>
      <c r="L35" s="2">
        <v>2484.7600000000002</v>
      </c>
      <c r="N35" s="2">
        <v>2484.7600000000002</v>
      </c>
      <c r="O35" s="2">
        <v>0</v>
      </c>
      <c r="P35" s="2">
        <v>2484.7600000000002</v>
      </c>
    </row>
    <row r="36" spans="1:16" x14ac:dyDescent="0.2">
      <c r="A36" s="2" t="s">
        <v>34</v>
      </c>
      <c r="C36" s="2">
        <v>0</v>
      </c>
      <c r="D36" s="2">
        <v>0</v>
      </c>
      <c r="G36" s="2">
        <v>0</v>
      </c>
      <c r="H36" s="2">
        <v>0</v>
      </c>
      <c r="K36" s="2">
        <v>0</v>
      </c>
      <c r="L36" s="2">
        <v>0</v>
      </c>
      <c r="O36" s="2">
        <v>0</v>
      </c>
      <c r="P36" s="2">
        <v>0</v>
      </c>
    </row>
    <row r="37" spans="1:16" x14ac:dyDescent="0.2">
      <c r="A37" s="2" t="s">
        <v>35</v>
      </c>
      <c r="B37" s="2">
        <v>71.099999999999994</v>
      </c>
      <c r="C37" s="2">
        <v>0</v>
      </c>
      <c r="D37" s="2">
        <v>71.099999999999994</v>
      </c>
      <c r="F37" s="2">
        <v>81.540000000000006</v>
      </c>
      <c r="G37" s="2">
        <v>0</v>
      </c>
      <c r="H37" s="2">
        <v>81.540000000000006</v>
      </c>
      <c r="J37" s="2">
        <v>108</v>
      </c>
      <c r="K37" s="2">
        <v>0</v>
      </c>
      <c r="L37" s="2">
        <v>108</v>
      </c>
      <c r="N37" s="2">
        <v>130.5</v>
      </c>
      <c r="O37" s="2">
        <v>0</v>
      </c>
      <c r="P37" s="2">
        <v>130.5</v>
      </c>
    </row>
    <row r="38" spans="1:16" x14ac:dyDescent="0.2">
      <c r="A38" s="2" t="s">
        <v>36</v>
      </c>
      <c r="B38" s="2">
        <v>3570</v>
      </c>
      <c r="C38" s="2">
        <v>7000</v>
      </c>
      <c r="D38" s="2">
        <v>3430</v>
      </c>
      <c r="F38" s="2">
        <v>28739.285</v>
      </c>
      <c r="G38" s="2">
        <v>0</v>
      </c>
      <c r="H38" s="2">
        <v>28739.285</v>
      </c>
      <c r="J38" s="2">
        <v>0</v>
      </c>
      <c r="K38" s="2">
        <v>17500</v>
      </c>
      <c r="L38" s="2">
        <v>17500</v>
      </c>
      <c r="N38" s="2">
        <v>0</v>
      </c>
      <c r="O38" s="2">
        <v>16000</v>
      </c>
      <c r="P38" s="2">
        <v>16000</v>
      </c>
    </row>
    <row r="39" spans="1:16" x14ac:dyDescent="0.2">
      <c r="A39" s="2" t="s">
        <v>37</v>
      </c>
      <c r="B39" s="2">
        <v>62</v>
      </c>
      <c r="C39" s="2">
        <v>0</v>
      </c>
      <c r="D39" s="2">
        <v>62</v>
      </c>
      <c r="F39" s="2">
        <v>155</v>
      </c>
      <c r="G39" s="2">
        <v>0</v>
      </c>
      <c r="H39" s="2">
        <v>155</v>
      </c>
      <c r="J39" s="2">
        <v>217.99199999999999</v>
      </c>
      <c r="K39" s="2">
        <v>0</v>
      </c>
      <c r="L39" s="2">
        <v>217.99199999999999</v>
      </c>
      <c r="N39" s="2">
        <v>239.95099999999999</v>
      </c>
      <c r="O39" s="2">
        <v>0</v>
      </c>
      <c r="P39" s="2">
        <v>239.95099999999999</v>
      </c>
    </row>
    <row r="40" spans="1:16" x14ac:dyDescent="0.2">
      <c r="A40" s="2" t="s">
        <v>39</v>
      </c>
      <c r="B40" s="2">
        <v>160.74</v>
      </c>
      <c r="C40" s="2">
        <v>0</v>
      </c>
      <c r="D40" s="2">
        <v>160.74</v>
      </c>
      <c r="F40" s="2">
        <v>196.46</v>
      </c>
      <c r="G40" s="2">
        <v>0</v>
      </c>
      <c r="H40" s="2">
        <v>196.46</v>
      </c>
      <c r="J40" s="2">
        <v>198.24</v>
      </c>
      <c r="K40" s="2">
        <v>0</v>
      </c>
      <c r="L40" s="2">
        <v>198.24</v>
      </c>
      <c r="N40" s="2">
        <v>212.25800000000001</v>
      </c>
      <c r="O40" s="2">
        <v>0</v>
      </c>
      <c r="P40" s="2">
        <v>212.25800000000001</v>
      </c>
    </row>
    <row r="41" spans="1:16" x14ac:dyDescent="0.2">
      <c r="A41" s="2" t="s">
        <v>40</v>
      </c>
      <c r="C41" s="2">
        <v>0</v>
      </c>
      <c r="D41" s="2">
        <v>0</v>
      </c>
      <c r="G41" s="2">
        <v>0</v>
      </c>
      <c r="H41" s="2">
        <v>0</v>
      </c>
      <c r="K41" s="2">
        <v>0</v>
      </c>
      <c r="L41" s="2">
        <v>0</v>
      </c>
      <c r="O41" s="2">
        <v>0</v>
      </c>
      <c r="P41" s="2">
        <v>0</v>
      </c>
    </row>
    <row r="42" spans="1:16" x14ac:dyDescent="0.2">
      <c r="A42" s="2" t="s">
        <v>41</v>
      </c>
      <c r="B42" s="2">
        <v>0</v>
      </c>
      <c r="C42" s="2">
        <v>0</v>
      </c>
      <c r="D42" s="2">
        <v>35.482999999999997</v>
      </c>
      <c r="G42" s="2">
        <v>0</v>
      </c>
      <c r="H42" s="2">
        <v>17.3</v>
      </c>
      <c r="J42" s="2">
        <v>0</v>
      </c>
      <c r="K42" s="2">
        <v>3513.1039999999998</v>
      </c>
      <c r="L42" s="2">
        <v>3522.0430000000001</v>
      </c>
      <c r="N42" s="2">
        <v>0</v>
      </c>
      <c r="O42" s="2">
        <v>4483.7110000000002</v>
      </c>
      <c r="P42" s="2">
        <v>4525.9040000000005</v>
      </c>
    </row>
    <row r="43" spans="1:16" x14ac:dyDescent="0.2">
      <c r="A43" s="2" t="s">
        <v>42</v>
      </c>
      <c r="B43" s="2">
        <v>0</v>
      </c>
      <c r="C43" s="2">
        <v>0</v>
      </c>
      <c r="D43" s="2">
        <v>-0.153</v>
      </c>
      <c r="F43" s="2">
        <v>0</v>
      </c>
      <c r="G43" s="2">
        <v>0</v>
      </c>
      <c r="H43" s="2">
        <v>2.7559999999999998</v>
      </c>
      <c r="J43" s="2">
        <v>0</v>
      </c>
      <c r="K43" s="2">
        <v>0</v>
      </c>
      <c r="L43" s="2">
        <v>1.244</v>
      </c>
      <c r="N43" s="2">
        <v>0</v>
      </c>
      <c r="O43" s="2">
        <v>0</v>
      </c>
      <c r="P43" s="2">
        <v>0.751</v>
      </c>
    </row>
    <row r="44" spans="1:16" x14ac:dyDescent="0.2">
      <c r="A44" s="2" t="s">
        <v>43</v>
      </c>
      <c r="B44" s="2">
        <v>143.09800000000001</v>
      </c>
      <c r="C44" s="2">
        <v>877.49800000000005</v>
      </c>
      <c r="D44" s="2">
        <v>734.4</v>
      </c>
      <c r="F44" s="2">
        <v>196.922</v>
      </c>
      <c r="G44" s="2">
        <v>550</v>
      </c>
      <c r="H44" s="2">
        <v>353.07799999999997</v>
      </c>
      <c r="J44" s="2">
        <v>755.62300000000005</v>
      </c>
      <c r="K44" s="2">
        <v>0</v>
      </c>
      <c r="L44" s="2">
        <v>755.62300000000005</v>
      </c>
      <c r="N44" s="2">
        <v>254.81299999999999</v>
      </c>
      <c r="O44" s="2">
        <v>0</v>
      </c>
      <c r="P44" s="2">
        <v>254.81299999999999</v>
      </c>
    </row>
    <row r="45" spans="1:16" x14ac:dyDescent="0.2">
      <c r="A45" s="2" t="s">
        <v>38</v>
      </c>
      <c r="B45" s="2">
        <v>0</v>
      </c>
      <c r="C45" s="2">
        <v>6500</v>
      </c>
      <c r="D45" s="2">
        <v>6500</v>
      </c>
      <c r="F45" s="2">
        <v>0</v>
      </c>
      <c r="G45" s="2">
        <v>8000</v>
      </c>
      <c r="H45" s="2">
        <v>8000</v>
      </c>
      <c r="J45" s="2">
        <v>0</v>
      </c>
      <c r="K45" s="2">
        <v>10000</v>
      </c>
      <c r="L45" s="2">
        <v>10000</v>
      </c>
      <c r="N45" s="2">
        <v>0</v>
      </c>
      <c r="O45" s="2">
        <v>13600</v>
      </c>
      <c r="P45" s="2">
        <v>13600</v>
      </c>
    </row>
    <row r="46" spans="1:16" x14ac:dyDescent="0.2">
      <c r="A46" s="2" t="s">
        <v>44</v>
      </c>
      <c r="B46" s="2">
        <v>0</v>
      </c>
      <c r="C46" s="2">
        <v>0</v>
      </c>
      <c r="D46" s="2">
        <v>0</v>
      </c>
      <c r="G46" s="2">
        <v>0</v>
      </c>
      <c r="H46" s="2">
        <v>0</v>
      </c>
      <c r="K46" s="2">
        <v>0</v>
      </c>
      <c r="L46" s="2">
        <v>0</v>
      </c>
      <c r="O46" s="2">
        <v>0</v>
      </c>
      <c r="P46" s="2">
        <v>0</v>
      </c>
    </row>
    <row r="47" spans="1:16" x14ac:dyDescent="0.2">
      <c r="A47" s="2" t="s">
        <v>45</v>
      </c>
      <c r="C47" s="2">
        <v>0</v>
      </c>
      <c r="D47" s="2">
        <v>0</v>
      </c>
      <c r="G47" s="2">
        <v>0</v>
      </c>
      <c r="H47" s="2">
        <v>0</v>
      </c>
      <c r="K47" s="2">
        <v>0</v>
      </c>
      <c r="L47" s="2">
        <v>0</v>
      </c>
      <c r="O47" s="2">
        <v>0</v>
      </c>
      <c r="P47" s="2">
        <v>0</v>
      </c>
    </row>
    <row r="48" spans="1:16" x14ac:dyDescent="0.2">
      <c r="A48" s="2" t="s">
        <v>46</v>
      </c>
      <c r="B48" s="2">
        <v>300</v>
      </c>
      <c r="C48" s="2">
        <v>0</v>
      </c>
      <c r="D48" s="2">
        <v>300</v>
      </c>
      <c r="F48" s="2">
        <v>300</v>
      </c>
      <c r="G48" s="2">
        <v>0</v>
      </c>
      <c r="H48" s="2">
        <v>300</v>
      </c>
      <c r="J48" s="2">
        <v>300</v>
      </c>
      <c r="K48" s="2">
        <v>0</v>
      </c>
      <c r="L48" s="2">
        <v>300</v>
      </c>
      <c r="N48" s="2">
        <v>300</v>
      </c>
      <c r="O48" s="2">
        <v>0</v>
      </c>
      <c r="P48" s="2">
        <v>300</v>
      </c>
    </row>
    <row r="49" spans="1:16" x14ac:dyDescent="0.2">
      <c r="A49" s="2" t="s">
        <v>123</v>
      </c>
      <c r="B49" s="2">
        <v>0</v>
      </c>
      <c r="C49" s="2">
        <v>1550</v>
      </c>
      <c r="D49" s="2">
        <v>1550</v>
      </c>
      <c r="F49" s="2">
        <v>0</v>
      </c>
      <c r="G49" s="2">
        <v>1500</v>
      </c>
      <c r="H49" s="2">
        <v>1500</v>
      </c>
      <c r="J49" s="2">
        <v>0</v>
      </c>
      <c r="K49" s="2">
        <v>1610</v>
      </c>
      <c r="L49" s="2">
        <v>1610</v>
      </c>
      <c r="N49" s="2">
        <v>0</v>
      </c>
      <c r="O49" s="2">
        <v>1827</v>
      </c>
      <c r="P49" s="2">
        <v>1827</v>
      </c>
    </row>
    <row r="50" spans="1:16" x14ac:dyDescent="0.2">
      <c r="A50" s="2" t="s">
        <v>47</v>
      </c>
      <c r="B50" s="2">
        <v>0</v>
      </c>
      <c r="C50" s="2">
        <v>4902.0770000000002</v>
      </c>
      <c r="D50" s="2">
        <v>4902.0770000000002</v>
      </c>
      <c r="F50" s="2">
        <v>0</v>
      </c>
      <c r="G50" s="2">
        <v>4722.4040000000005</v>
      </c>
      <c r="H50" s="2">
        <v>4722.4040000000005</v>
      </c>
      <c r="J50" s="2">
        <v>2853.6080000000002</v>
      </c>
      <c r="K50" s="2">
        <v>4657.9009999999998</v>
      </c>
      <c r="L50" s="2">
        <v>7511.509</v>
      </c>
      <c r="N50" s="2">
        <v>0</v>
      </c>
      <c r="O50" s="2">
        <v>0</v>
      </c>
      <c r="P50" s="2">
        <v>0</v>
      </c>
    </row>
    <row r="51" spans="1:16" x14ac:dyDescent="0.2">
      <c r="A51" s="2" t="s">
        <v>48</v>
      </c>
      <c r="B51" s="2">
        <v>30</v>
      </c>
      <c r="C51" s="2">
        <v>0</v>
      </c>
      <c r="D51" s="2">
        <v>30</v>
      </c>
      <c r="F51" s="2">
        <v>30</v>
      </c>
      <c r="G51" s="2">
        <v>0</v>
      </c>
      <c r="H51" s="2">
        <v>30</v>
      </c>
      <c r="K51" s="2">
        <v>0</v>
      </c>
      <c r="L51" s="2">
        <v>0</v>
      </c>
      <c r="N51" s="2">
        <v>305</v>
      </c>
      <c r="O51" s="2">
        <v>0</v>
      </c>
      <c r="P51" s="2">
        <v>305</v>
      </c>
    </row>
    <row r="52" spans="1:16" x14ac:dyDescent="0.2">
      <c r="A52" s="2" t="s">
        <v>97</v>
      </c>
      <c r="B52" s="2">
        <v>118.20399999999999</v>
      </c>
      <c r="C52" s="2">
        <v>0</v>
      </c>
      <c r="D52" s="2">
        <v>236.042</v>
      </c>
      <c r="F52" s="2">
        <v>304.26400000000001</v>
      </c>
      <c r="G52" s="2">
        <v>0</v>
      </c>
      <c r="H52" s="2">
        <v>411.24799999999999</v>
      </c>
      <c r="J52" s="2">
        <v>126.43899999999999</v>
      </c>
      <c r="K52" s="2">
        <v>0</v>
      </c>
      <c r="L52" s="2">
        <v>242.56</v>
      </c>
      <c r="N52" s="2">
        <v>315</v>
      </c>
      <c r="O52" s="2">
        <v>0</v>
      </c>
      <c r="P52" s="2">
        <v>315</v>
      </c>
    </row>
    <row r="53" spans="1:16" x14ac:dyDescent="0.2">
      <c r="A53" s="2" t="s">
        <v>49</v>
      </c>
      <c r="C53" s="2">
        <v>3220</v>
      </c>
      <c r="D53" s="2">
        <v>3220</v>
      </c>
      <c r="G53" s="2">
        <v>5570</v>
      </c>
      <c r="H53" s="2">
        <v>5570</v>
      </c>
      <c r="K53" s="2">
        <v>5246.45</v>
      </c>
      <c r="L53" s="2">
        <v>5246.45</v>
      </c>
      <c r="O53" s="2">
        <v>4416.5249999999996</v>
      </c>
      <c r="P53" s="2">
        <v>4416.5249999999996</v>
      </c>
    </row>
    <row r="54" spans="1:16" x14ac:dyDescent="0.2">
      <c r="A54" s="2" t="s">
        <v>50</v>
      </c>
      <c r="B54" s="2">
        <v>0</v>
      </c>
      <c r="C54" s="2">
        <v>4300</v>
      </c>
      <c r="D54" s="2">
        <v>4300</v>
      </c>
      <c r="F54" s="2">
        <v>0</v>
      </c>
      <c r="G54" s="2">
        <v>4850</v>
      </c>
      <c r="H54" s="2">
        <v>4850</v>
      </c>
      <c r="J54" s="2">
        <v>0</v>
      </c>
      <c r="K54" s="2">
        <v>4700</v>
      </c>
      <c r="L54" s="2">
        <v>4700</v>
      </c>
      <c r="N54" s="2">
        <v>0</v>
      </c>
      <c r="O54" s="2">
        <v>5000</v>
      </c>
      <c r="P54" s="2">
        <v>5000</v>
      </c>
    </row>
    <row r="55" spans="1:16" x14ac:dyDescent="0.2">
      <c r="A55" s="2" t="s">
        <v>52</v>
      </c>
      <c r="B55" s="2">
        <v>254.6</v>
      </c>
      <c r="C55" s="2">
        <v>0</v>
      </c>
      <c r="D55" s="2">
        <v>254.6</v>
      </c>
      <c r="F55" s="2">
        <v>510.8</v>
      </c>
      <c r="G55" s="2">
        <v>0</v>
      </c>
      <c r="H55" s="2">
        <v>510.8</v>
      </c>
      <c r="J55" s="2">
        <v>0</v>
      </c>
      <c r="K55" s="2">
        <v>0</v>
      </c>
      <c r="L55" s="2">
        <v>0</v>
      </c>
      <c r="N55" s="2">
        <v>0</v>
      </c>
      <c r="O55" s="2">
        <v>0</v>
      </c>
      <c r="P55" s="2">
        <v>0</v>
      </c>
    </row>
    <row r="56" spans="1:16" x14ac:dyDescent="0.2">
      <c r="A56" s="2" t="s">
        <v>53</v>
      </c>
      <c r="B56" s="2">
        <v>216.44499999999999</v>
      </c>
      <c r="C56" s="2">
        <v>0</v>
      </c>
      <c r="D56" s="2">
        <v>216.44499999999999</v>
      </c>
      <c r="F56" s="2">
        <v>168.64400000000001</v>
      </c>
      <c r="G56" s="2">
        <v>0</v>
      </c>
      <c r="H56" s="2">
        <v>168.64400000000001</v>
      </c>
      <c r="J56" s="2">
        <v>178.11500000000001</v>
      </c>
      <c r="K56" s="2">
        <v>0</v>
      </c>
      <c r="L56" s="2">
        <v>178.11500000000001</v>
      </c>
      <c r="N56" s="2">
        <v>147.52699999999999</v>
      </c>
      <c r="O56" s="2">
        <v>0</v>
      </c>
      <c r="P56" s="2">
        <v>147.52699999999999</v>
      </c>
    </row>
    <row r="57" spans="1:16" x14ac:dyDescent="0.2">
      <c r="A57" s="2" t="s">
        <v>51</v>
      </c>
      <c r="B57" s="2">
        <v>0</v>
      </c>
      <c r="C57" s="2">
        <v>7700</v>
      </c>
      <c r="D57" s="2">
        <v>7700</v>
      </c>
      <c r="F57" s="2">
        <v>0</v>
      </c>
      <c r="G57" s="2">
        <v>10000</v>
      </c>
      <c r="H57" s="2">
        <v>10000</v>
      </c>
      <c r="J57" s="2">
        <v>0</v>
      </c>
      <c r="K57" s="2">
        <v>10800</v>
      </c>
      <c r="L57" s="2">
        <v>10800</v>
      </c>
      <c r="N57" s="2">
        <v>0</v>
      </c>
      <c r="O57" s="2">
        <v>12000</v>
      </c>
      <c r="P57" s="2">
        <v>12000</v>
      </c>
    </row>
    <row r="58" spans="1:16" x14ac:dyDescent="0.2">
      <c r="A58" s="2" t="s">
        <v>54</v>
      </c>
      <c r="C58" s="2">
        <v>0</v>
      </c>
      <c r="D58" s="2">
        <v>0</v>
      </c>
      <c r="G58" s="2">
        <v>0</v>
      </c>
      <c r="H58" s="2">
        <v>0</v>
      </c>
      <c r="K58" s="2">
        <v>0</v>
      </c>
      <c r="L58" s="2">
        <v>0</v>
      </c>
      <c r="O58" s="2">
        <v>0</v>
      </c>
      <c r="P58" s="2">
        <v>0</v>
      </c>
    </row>
    <row r="59" spans="1:16" x14ac:dyDescent="0.2">
      <c r="A59" s="2" t="s">
        <v>55</v>
      </c>
      <c r="B59" s="2">
        <v>0</v>
      </c>
      <c r="C59" s="2">
        <v>1763.1669999999999</v>
      </c>
      <c r="D59" s="2">
        <v>1637.414</v>
      </c>
      <c r="F59" s="2">
        <v>0</v>
      </c>
      <c r="G59" s="2">
        <v>2584.2570000000001</v>
      </c>
      <c r="H59" s="2">
        <v>2457.444</v>
      </c>
      <c r="J59" s="2">
        <v>0</v>
      </c>
      <c r="K59" s="2">
        <v>2776.7530000000002</v>
      </c>
      <c r="L59" s="2">
        <v>2648.9459999999999</v>
      </c>
      <c r="N59" s="2">
        <v>0</v>
      </c>
      <c r="O59" s="2">
        <v>3376.7359999999999</v>
      </c>
      <c r="P59" s="2">
        <v>3247.5369999999998</v>
      </c>
    </row>
    <row r="60" spans="1:16" x14ac:dyDescent="0.2">
      <c r="A60" s="2" t="s">
        <v>56</v>
      </c>
      <c r="C60" s="2">
        <v>0</v>
      </c>
      <c r="D60" s="2">
        <v>0</v>
      </c>
      <c r="F60" s="2">
        <v>0</v>
      </c>
      <c r="G60" s="2">
        <v>0</v>
      </c>
      <c r="H60" s="2">
        <v>0</v>
      </c>
      <c r="J60" s="2">
        <v>0</v>
      </c>
      <c r="K60" s="2">
        <v>0</v>
      </c>
      <c r="L60" s="2">
        <v>0</v>
      </c>
      <c r="N60" s="2">
        <v>0</v>
      </c>
      <c r="O60" s="2">
        <v>0</v>
      </c>
      <c r="P60" s="2">
        <v>0</v>
      </c>
    </row>
    <row r="61" spans="1:16" x14ac:dyDescent="0.2">
      <c r="A61" s="2" t="s">
        <v>57</v>
      </c>
      <c r="B61" s="2">
        <v>0</v>
      </c>
      <c r="C61" s="2">
        <v>0</v>
      </c>
      <c r="D61" s="2">
        <v>0</v>
      </c>
      <c r="F61" s="2">
        <v>0</v>
      </c>
      <c r="G61" s="2">
        <v>0</v>
      </c>
      <c r="H61" s="2">
        <v>0</v>
      </c>
      <c r="K61" s="2">
        <v>0</v>
      </c>
      <c r="L61" s="2">
        <v>0</v>
      </c>
      <c r="N61" s="2">
        <v>0</v>
      </c>
      <c r="O61" s="2">
        <v>0</v>
      </c>
      <c r="P61" s="2">
        <v>0</v>
      </c>
    </row>
    <row r="62" spans="1:16" x14ac:dyDescent="0.2">
      <c r="A62" s="2" t="s">
        <v>58</v>
      </c>
      <c r="C62" s="2">
        <v>0</v>
      </c>
      <c r="D62" s="2">
        <v>0</v>
      </c>
      <c r="G62" s="2">
        <v>0</v>
      </c>
      <c r="H62" s="2">
        <v>0</v>
      </c>
      <c r="K62" s="2">
        <v>0</v>
      </c>
      <c r="L62" s="2">
        <v>0</v>
      </c>
      <c r="O62" s="2">
        <v>0</v>
      </c>
      <c r="P62" s="2">
        <v>0</v>
      </c>
    </row>
    <row r="63" spans="1:16" x14ac:dyDescent="0.2">
      <c r="A63" s="2" t="s">
        <v>59</v>
      </c>
      <c r="B63" s="2">
        <v>0</v>
      </c>
      <c r="C63" s="2">
        <v>0</v>
      </c>
      <c r="D63" s="2">
        <v>0</v>
      </c>
      <c r="F63" s="2">
        <v>0</v>
      </c>
      <c r="G63" s="2">
        <v>0</v>
      </c>
      <c r="H63" s="2">
        <v>0</v>
      </c>
      <c r="J63" s="2">
        <v>0</v>
      </c>
      <c r="K63" s="2">
        <v>0</v>
      </c>
      <c r="L63" s="2">
        <v>0</v>
      </c>
      <c r="N63" s="2">
        <v>0</v>
      </c>
      <c r="O63" s="2">
        <v>0</v>
      </c>
      <c r="P63" s="2">
        <v>0</v>
      </c>
    </row>
    <row r="64" spans="1:16" x14ac:dyDescent="0.2">
      <c r="A64" s="2" t="s">
        <v>60</v>
      </c>
      <c r="B64" s="2">
        <v>1064.4870000000001</v>
      </c>
      <c r="C64" s="2">
        <v>0</v>
      </c>
      <c r="D64" s="2">
        <v>1064.4870000000001</v>
      </c>
      <c r="F64" s="2">
        <v>1063.4079999999999</v>
      </c>
      <c r="G64" s="2">
        <v>0</v>
      </c>
      <c r="H64" s="2">
        <v>1063.4079999999999</v>
      </c>
      <c r="J64" s="2">
        <v>1032.7280000000001</v>
      </c>
      <c r="K64" s="2">
        <v>0</v>
      </c>
      <c r="L64" s="2">
        <v>1032.7280000000001</v>
      </c>
      <c r="N64" s="2">
        <v>782.22699999999998</v>
      </c>
      <c r="O64" s="2">
        <v>0</v>
      </c>
      <c r="P64" s="2">
        <v>782.22699999999998</v>
      </c>
    </row>
    <row r="65" spans="1:16" x14ac:dyDescent="0.2">
      <c r="A65" s="2" t="s">
        <v>61</v>
      </c>
      <c r="B65" s="2">
        <v>0</v>
      </c>
      <c r="C65" s="2">
        <v>0</v>
      </c>
      <c r="D65" s="2">
        <v>0</v>
      </c>
      <c r="F65" s="2">
        <v>0</v>
      </c>
      <c r="G65" s="2">
        <v>2270.4</v>
      </c>
      <c r="H65" s="2">
        <v>2270.4</v>
      </c>
      <c r="J65" s="2">
        <v>0</v>
      </c>
      <c r="K65" s="2">
        <v>370</v>
      </c>
      <c r="L65" s="2">
        <v>370</v>
      </c>
      <c r="N65" s="2">
        <v>0</v>
      </c>
      <c r="O65" s="2">
        <v>400</v>
      </c>
      <c r="P65" s="2">
        <v>400</v>
      </c>
    </row>
    <row r="66" spans="1:16" x14ac:dyDescent="0.2">
      <c r="A66" s="2" t="s">
        <v>62</v>
      </c>
      <c r="B66" s="2">
        <v>0</v>
      </c>
      <c r="C66" s="2">
        <v>1560</v>
      </c>
      <c r="D66" s="2">
        <v>1560</v>
      </c>
      <c r="F66" s="2">
        <v>0</v>
      </c>
      <c r="G66" s="2">
        <v>2350</v>
      </c>
      <c r="H66" s="2">
        <v>2350</v>
      </c>
      <c r="J66" s="2">
        <v>0</v>
      </c>
      <c r="K66" s="2">
        <v>2000</v>
      </c>
      <c r="L66" s="2">
        <v>2000</v>
      </c>
      <c r="N66" s="2">
        <v>0</v>
      </c>
      <c r="O66" s="2">
        <v>1750</v>
      </c>
      <c r="P66" s="2">
        <v>1750</v>
      </c>
    </row>
    <row r="67" spans="1:16" x14ac:dyDescent="0.2">
      <c r="A67" s="2" t="s">
        <v>63</v>
      </c>
      <c r="B67" s="2">
        <v>900</v>
      </c>
      <c r="C67" s="2">
        <v>0</v>
      </c>
      <c r="D67" s="2">
        <v>900</v>
      </c>
      <c r="F67" s="2">
        <v>180</v>
      </c>
      <c r="G67" s="2">
        <v>0</v>
      </c>
      <c r="H67" s="2">
        <v>180</v>
      </c>
      <c r="J67" s="2">
        <v>400</v>
      </c>
      <c r="K67" s="2">
        <v>0</v>
      </c>
      <c r="L67" s="2">
        <v>400</v>
      </c>
      <c r="N67" s="2">
        <v>200</v>
      </c>
      <c r="O67" s="2">
        <v>0</v>
      </c>
      <c r="P67" s="2">
        <v>200</v>
      </c>
    </row>
    <row r="68" spans="1:16" x14ac:dyDescent="0.2">
      <c r="A68" s="2" t="s">
        <v>64</v>
      </c>
      <c r="C68" s="2">
        <v>5000</v>
      </c>
      <c r="D68" s="2">
        <v>5000</v>
      </c>
      <c r="G68" s="2">
        <v>13433.65</v>
      </c>
      <c r="H68" s="2">
        <v>13433.65</v>
      </c>
      <c r="J68" s="2">
        <v>0</v>
      </c>
      <c r="K68" s="2">
        <v>17231.18</v>
      </c>
      <c r="L68" s="2">
        <v>17231.18</v>
      </c>
      <c r="N68" s="2">
        <v>0</v>
      </c>
      <c r="O68" s="2">
        <v>14700</v>
      </c>
      <c r="P68" s="2">
        <v>14700</v>
      </c>
    </row>
    <row r="69" spans="1:16" x14ac:dyDescent="0.2">
      <c r="A69" s="2" t="s">
        <v>65</v>
      </c>
      <c r="B69" s="2">
        <v>0</v>
      </c>
      <c r="C69" s="2">
        <v>0</v>
      </c>
      <c r="D69" s="2">
        <v>0</v>
      </c>
      <c r="F69" s="2">
        <v>0</v>
      </c>
      <c r="G69" s="2">
        <v>0</v>
      </c>
      <c r="H69" s="2">
        <v>0</v>
      </c>
      <c r="K69" s="2">
        <v>0</v>
      </c>
      <c r="L69" s="2">
        <v>0</v>
      </c>
      <c r="O69" s="2">
        <v>0</v>
      </c>
      <c r="P69" s="2">
        <v>0</v>
      </c>
    </row>
    <row r="70" spans="1:16" x14ac:dyDescent="0.2">
      <c r="A70" s="2" t="s">
        <v>66</v>
      </c>
      <c r="B70" s="2">
        <v>0</v>
      </c>
      <c r="C70" s="2">
        <v>500</v>
      </c>
      <c r="D70" s="2">
        <v>500</v>
      </c>
      <c r="G70" s="2">
        <v>1020</v>
      </c>
      <c r="H70" s="2">
        <v>1020</v>
      </c>
      <c r="K70" s="2">
        <v>1000</v>
      </c>
      <c r="L70" s="2">
        <v>1000</v>
      </c>
      <c r="O70" s="2">
        <v>312</v>
      </c>
      <c r="P70" s="2">
        <v>312</v>
      </c>
    </row>
    <row r="71" spans="1:16" x14ac:dyDescent="0.2">
      <c r="A71" s="2" t="s">
        <v>67</v>
      </c>
      <c r="B71" s="2">
        <v>220</v>
      </c>
      <c r="C71" s="2">
        <v>0</v>
      </c>
      <c r="D71" s="2">
        <v>220</v>
      </c>
      <c r="F71" s="2">
        <v>300</v>
      </c>
      <c r="G71" s="2">
        <v>0</v>
      </c>
      <c r="H71" s="2">
        <v>300</v>
      </c>
      <c r="J71" s="2">
        <v>300</v>
      </c>
      <c r="K71" s="2">
        <v>0</v>
      </c>
      <c r="L71" s="2">
        <v>300</v>
      </c>
      <c r="N71" s="2">
        <v>400</v>
      </c>
      <c r="O71" s="2">
        <v>0</v>
      </c>
      <c r="P71" s="2">
        <v>400</v>
      </c>
    </row>
    <row r="72" spans="1:16" x14ac:dyDescent="0.2">
      <c r="A72" s="2" t="s">
        <v>68</v>
      </c>
      <c r="B72" s="2">
        <v>0</v>
      </c>
      <c r="C72" s="2">
        <v>0</v>
      </c>
      <c r="D72" s="2">
        <v>0</v>
      </c>
      <c r="F72" s="2">
        <v>0</v>
      </c>
      <c r="G72" s="2">
        <v>0</v>
      </c>
      <c r="H72" s="2">
        <v>0</v>
      </c>
      <c r="J72" s="2">
        <v>0</v>
      </c>
      <c r="K72" s="2">
        <v>16000</v>
      </c>
      <c r="L72" s="2">
        <v>16000</v>
      </c>
      <c r="N72" s="2">
        <v>0</v>
      </c>
      <c r="O72" s="2">
        <v>11100</v>
      </c>
      <c r="P72" s="2">
        <v>11100</v>
      </c>
    </row>
    <row r="73" spans="1:16" x14ac:dyDescent="0.2">
      <c r="A73" s="2" t="s">
        <v>69</v>
      </c>
      <c r="C73" s="2">
        <v>0</v>
      </c>
      <c r="D73" s="2">
        <v>0</v>
      </c>
      <c r="G73" s="2">
        <v>0</v>
      </c>
      <c r="H73" s="2">
        <v>0</v>
      </c>
      <c r="K73" s="2">
        <v>0</v>
      </c>
      <c r="L73" s="2">
        <v>0</v>
      </c>
      <c r="O73" s="2">
        <v>0</v>
      </c>
      <c r="P73" s="2">
        <v>0</v>
      </c>
    </row>
    <row r="74" spans="1:16" x14ac:dyDescent="0.2">
      <c r="A74" s="2" t="s">
        <v>70</v>
      </c>
      <c r="C74" s="2">
        <v>0</v>
      </c>
      <c r="D74" s="2">
        <v>0</v>
      </c>
      <c r="G74" s="2">
        <v>0</v>
      </c>
      <c r="H74" s="2">
        <v>0</v>
      </c>
      <c r="K74" s="2">
        <v>0</v>
      </c>
      <c r="L74" s="2">
        <v>0</v>
      </c>
      <c r="O74" s="2">
        <v>0</v>
      </c>
      <c r="P74" s="2">
        <v>0</v>
      </c>
    </row>
    <row r="75" spans="1:16" x14ac:dyDescent="0.2">
      <c r="A75" s="2" t="s">
        <v>71</v>
      </c>
      <c r="B75" s="2">
        <v>0</v>
      </c>
      <c r="C75" s="2">
        <v>0</v>
      </c>
      <c r="D75" s="2">
        <v>0</v>
      </c>
      <c r="F75" s="2">
        <v>0</v>
      </c>
      <c r="G75" s="2">
        <v>0</v>
      </c>
      <c r="H75" s="2">
        <v>0</v>
      </c>
      <c r="J75" s="2">
        <v>0</v>
      </c>
      <c r="K75" s="2">
        <v>0</v>
      </c>
      <c r="L75" s="2">
        <v>0</v>
      </c>
      <c r="N75" s="2">
        <v>0</v>
      </c>
      <c r="O75" s="2">
        <v>0</v>
      </c>
      <c r="P75" s="2">
        <v>0</v>
      </c>
    </row>
    <row r="76" spans="1:16" x14ac:dyDescent="0.2">
      <c r="A76" s="2" t="s">
        <v>72</v>
      </c>
      <c r="B76" s="2">
        <v>550</v>
      </c>
      <c r="C76" s="2">
        <v>0</v>
      </c>
      <c r="D76" s="2">
        <v>550</v>
      </c>
      <c r="F76" s="2">
        <v>550</v>
      </c>
      <c r="G76" s="2">
        <v>0</v>
      </c>
      <c r="H76" s="2">
        <v>550</v>
      </c>
      <c r="J76" s="2">
        <v>550</v>
      </c>
      <c r="K76" s="2">
        <v>0</v>
      </c>
      <c r="L76" s="2">
        <v>550</v>
      </c>
      <c r="N76" s="2">
        <v>550</v>
      </c>
      <c r="O76" s="2">
        <v>0</v>
      </c>
      <c r="P76" s="2">
        <v>550</v>
      </c>
    </row>
    <row r="77" spans="1:16" x14ac:dyDescent="0.2">
      <c r="A77" s="2" t="s">
        <v>73</v>
      </c>
      <c r="B77" s="2">
        <v>0</v>
      </c>
      <c r="C77" s="2">
        <v>5300</v>
      </c>
      <c r="D77" s="2">
        <v>5300</v>
      </c>
      <c r="F77" s="2">
        <v>0</v>
      </c>
      <c r="G77" s="2">
        <v>9400</v>
      </c>
      <c r="H77" s="2">
        <v>9400</v>
      </c>
      <c r="J77" s="2">
        <v>0</v>
      </c>
      <c r="K77" s="2">
        <v>12300</v>
      </c>
      <c r="L77" s="2">
        <v>12300</v>
      </c>
      <c r="O77" s="2">
        <v>14600</v>
      </c>
      <c r="P77" s="2">
        <v>14600</v>
      </c>
    </row>
    <row r="78" spans="1:16" x14ac:dyDescent="0.2">
      <c r="A78" s="2" t="s">
        <v>74</v>
      </c>
      <c r="B78" s="2">
        <v>0</v>
      </c>
      <c r="C78" s="2">
        <v>0</v>
      </c>
      <c r="D78" s="2">
        <v>0</v>
      </c>
      <c r="F78" s="2">
        <v>0</v>
      </c>
      <c r="G78" s="2">
        <v>0</v>
      </c>
      <c r="H78" s="2">
        <v>0</v>
      </c>
      <c r="K78" s="2">
        <v>0</v>
      </c>
      <c r="L78" s="2">
        <v>0</v>
      </c>
      <c r="O78" s="2">
        <v>0</v>
      </c>
      <c r="P78" s="2">
        <v>0</v>
      </c>
    </row>
    <row r="79" spans="1:16" x14ac:dyDescent="0.2">
      <c r="A79" s="2" t="s">
        <v>75</v>
      </c>
      <c r="C79" s="2">
        <v>5000</v>
      </c>
      <c r="D79" s="2">
        <v>5000</v>
      </c>
      <c r="G79" s="2">
        <v>5000</v>
      </c>
      <c r="H79" s="2">
        <v>5000</v>
      </c>
      <c r="K79" s="2">
        <v>3500</v>
      </c>
      <c r="L79" s="2">
        <v>3500</v>
      </c>
      <c r="N79" s="2">
        <v>1504.002</v>
      </c>
      <c r="O79" s="2">
        <v>2500</v>
      </c>
      <c r="P79" s="2">
        <v>4004.002</v>
      </c>
    </row>
    <row r="80" spans="1:16" x14ac:dyDescent="0.2">
      <c r="A80" s="2" t="s">
        <v>76</v>
      </c>
      <c r="B80" s="2">
        <v>349</v>
      </c>
      <c r="C80" s="2">
        <v>0</v>
      </c>
      <c r="D80" s="2">
        <v>349</v>
      </c>
      <c r="F80" s="2">
        <v>433.5</v>
      </c>
      <c r="G80" s="2">
        <v>1000</v>
      </c>
      <c r="H80" s="2">
        <v>1433.5</v>
      </c>
      <c r="J80" s="2">
        <v>391</v>
      </c>
      <c r="K80" s="2">
        <v>700</v>
      </c>
      <c r="L80" s="2">
        <v>1091</v>
      </c>
      <c r="N80" s="2">
        <v>301.15899999999999</v>
      </c>
      <c r="O80" s="2">
        <v>700</v>
      </c>
      <c r="P80" s="2">
        <v>1001.159</v>
      </c>
    </row>
    <row r="81" spans="1:16" x14ac:dyDescent="0.2">
      <c r="A81" s="2" t="s">
        <v>77</v>
      </c>
      <c r="B81" s="2">
        <v>300</v>
      </c>
      <c r="C81" s="2">
        <v>0</v>
      </c>
      <c r="D81" s="2">
        <v>300</v>
      </c>
      <c r="F81" s="2">
        <v>400</v>
      </c>
      <c r="G81" s="2">
        <v>0</v>
      </c>
      <c r="H81" s="2">
        <v>400</v>
      </c>
      <c r="J81" s="2">
        <v>0</v>
      </c>
      <c r="K81" s="2">
        <v>0</v>
      </c>
      <c r="L81" s="2">
        <v>0</v>
      </c>
      <c r="N81" s="2">
        <v>0</v>
      </c>
      <c r="O81" s="2">
        <v>0</v>
      </c>
      <c r="P81" s="2">
        <v>0</v>
      </c>
    </row>
    <row r="82" spans="1:16" x14ac:dyDescent="0.2">
      <c r="A82" s="2" t="s">
        <v>78</v>
      </c>
      <c r="B82" s="2">
        <v>0</v>
      </c>
      <c r="C82" s="2">
        <v>0</v>
      </c>
      <c r="D82" s="2">
        <v>0</v>
      </c>
      <c r="F82" s="2">
        <v>0</v>
      </c>
      <c r="G82" s="2">
        <v>1900</v>
      </c>
      <c r="H82" s="2">
        <v>1900</v>
      </c>
      <c r="J82" s="2">
        <v>0</v>
      </c>
      <c r="K82" s="2">
        <v>5650</v>
      </c>
      <c r="L82" s="2">
        <v>5650</v>
      </c>
      <c r="N82" s="2">
        <v>0</v>
      </c>
      <c r="O82" s="2">
        <v>10500</v>
      </c>
      <c r="P82" s="2">
        <v>10500</v>
      </c>
    </row>
    <row r="83" spans="1:16" x14ac:dyDescent="0.2">
      <c r="A83" s="2" t="s">
        <v>79</v>
      </c>
      <c r="C83" s="2">
        <v>0</v>
      </c>
      <c r="D83" s="2">
        <v>0</v>
      </c>
      <c r="G83" s="2">
        <v>0</v>
      </c>
      <c r="H83" s="2">
        <v>0</v>
      </c>
      <c r="K83" s="2">
        <v>0</v>
      </c>
      <c r="L83" s="2">
        <v>0</v>
      </c>
      <c r="O83" s="2">
        <v>0</v>
      </c>
      <c r="P83" s="2">
        <v>0</v>
      </c>
    </row>
    <row r="84" spans="1:16" x14ac:dyDescent="0.2">
      <c r="A84" s="2" t="s">
        <v>80</v>
      </c>
      <c r="C84" s="2">
        <v>0</v>
      </c>
      <c r="D84" s="2">
        <v>0</v>
      </c>
      <c r="G84" s="2">
        <v>0</v>
      </c>
      <c r="H84" s="2">
        <v>0</v>
      </c>
      <c r="K84" s="2">
        <v>0</v>
      </c>
      <c r="L84" s="2">
        <v>0</v>
      </c>
      <c r="O84" s="2">
        <v>0</v>
      </c>
      <c r="P84" s="2">
        <v>0</v>
      </c>
    </row>
    <row r="85" spans="1:16" x14ac:dyDescent="0.2">
      <c r="A85" s="2" t="s">
        <v>81</v>
      </c>
      <c r="C85" s="2">
        <v>0</v>
      </c>
      <c r="D85" s="2">
        <v>0</v>
      </c>
      <c r="F85" s="2">
        <v>5.8979999999999997</v>
      </c>
      <c r="G85" s="2">
        <v>0</v>
      </c>
      <c r="H85" s="2">
        <v>5.8979999999999997</v>
      </c>
      <c r="J85" s="2">
        <v>11.51</v>
      </c>
      <c r="K85" s="2">
        <v>0</v>
      </c>
      <c r="L85" s="2">
        <v>11.51</v>
      </c>
      <c r="N85" s="2">
        <v>50.8</v>
      </c>
      <c r="O85" s="2">
        <v>0</v>
      </c>
      <c r="P85" s="2">
        <v>50.8</v>
      </c>
    </row>
    <row r="86" spans="1:16" x14ac:dyDescent="0.2">
      <c r="A86" s="2" t="s">
        <v>82</v>
      </c>
      <c r="B86" s="2">
        <v>47.3</v>
      </c>
      <c r="C86" s="2">
        <v>0</v>
      </c>
      <c r="D86" s="2">
        <v>47.3</v>
      </c>
      <c r="F86" s="2">
        <v>61.555</v>
      </c>
      <c r="G86" s="2">
        <v>0</v>
      </c>
      <c r="H86" s="2">
        <v>61.555</v>
      </c>
      <c r="J86" s="2">
        <v>47.35</v>
      </c>
      <c r="K86" s="2">
        <v>0</v>
      </c>
      <c r="L86" s="2">
        <v>47.35</v>
      </c>
      <c r="N86" s="2">
        <v>71.025000000000006</v>
      </c>
      <c r="O86" s="2">
        <v>0</v>
      </c>
      <c r="P86" s="2">
        <v>71.025000000000006</v>
      </c>
    </row>
    <row r="87" spans="1:16" x14ac:dyDescent="0.2">
      <c r="A87" s="2" t="s">
        <v>83</v>
      </c>
      <c r="B87" s="2">
        <v>100.399</v>
      </c>
      <c r="C87" s="2">
        <v>0</v>
      </c>
      <c r="D87" s="2">
        <v>100.399</v>
      </c>
      <c r="F87" s="2">
        <v>253.679</v>
      </c>
      <c r="G87" s="2">
        <v>0</v>
      </c>
      <c r="H87" s="2">
        <v>253.679</v>
      </c>
      <c r="J87" s="2">
        <v>253.68</v>
      </c>
      <c r="K87" s="2">
        <v>0</v>
      </c>
      <c r="L87" s="2">
        <v>253.68</v>
      </c>
      <c r="N87" s="2">
        <v>266.44200000000001</v>
      </c>
      <c r="O87" s="2">
        <v>0</v>
      </c>
      <c r="P87" s="2">
        <v>266.44200000000001</v>
      </c>
    </row>
    <row r="88" spans="1:16" x14ac:dyDescent="0.2">
      <c r="A88" s="2" t="s">
        <v>84</v>
      </c>
      <c r="C88" s="2">
        <v>126</v>
      </c>
      <c r="D88" s="2">
        <v>126</v>
      </c>
      <c r="G88" s="2">
        <v>124</v>
      </c>
      <c r="H88" s="2">
        <v>124</v>
      </c>
      <c r="K88" s="2">
        <v>0</v>
      </c>
      <c r="L88" s="2">
        <v>0</v>
      </c>
      <c r="O88" s="2">
        <v>0</v>
      </c>
      <c r="P88" s="2">
        <v>0</v>
      </c>
    </row>
    <row r="89" spans="1:16" s="4" customFormat="1" ht="15" x14ac:dyDescent="0.25">
      <c r="A89" s="4" t="s">
        <v>122</v>
      </c>
      <c r="B89" s="4">
        <f>SUM(B2:B88)</f>
        <v>114435.71000000002</v>
      </c>
      <c r="C89" s="4">
        <f t="shared" ref="C89:P89" si="0">SUM(C2:C88)</f>
        <v>322376.39400000003</v>
      </c>
      <c r="D89" s="4">
        <f t="shared" si="0"/>
        <v>429413.32299999992</v>
      </c>
      <c r="F89" s="4">
        <f t="shared" si="0"/>
        <v>236150.72599999997</v>
      </c>
      <c r="G89" s="4">
        <f t="shared" si="0"/>
        <v>361128.77899999998</v>
      </c>
      <c r="H89" s="4">
        <f t="shared" si="0"/>
        <v>596885.88800000015</v>
      </c>
      <c r="J89" s="4">
        <f t="shared" si="0"/>
        <v>211520.34700000004</v>
      </c>
      <c r="K89" s="4">
        <f t="shared" si="0"/>
        <v>362642.40400000004</v>
      </c>
      <c r="L89" s="4">
        <f t="shared" si="0"/>
        <v>574161.24800000014</v>
      </c>
      <c r="N89" s="4">
        <f t="shared" si="0"/>
        <v>185788.17500000008</v>
      </c>
      <c r="O89" s="4">
        <f t="shared" si="0"/>
        <v>378956.07400000002</v>
      </c>
      <c r="P89" s="4">
        <f t="shared" si="0"/>
        <v>564657.99400000018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Tulos, tuotto, jäämä</vt:lpstr>
      <vt:lpstr>Pääoma</vt:lpstr>
      <vt:lpstr>Verkonarvo</vt:lpstr>
      <vt:lpstr>Voitonjakoluonteiset erät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Wiik Venla (Energia)</cp:lastModifiedBy>
  <cp:revision>0</cp:revision>
  <dcterms:created xsi:type="dcterms:W3CDTF">2020-12-16T09:47:54Z</dcterms:created>
  <dcterms:modified xsi:type="dcterms:W3CDTF">2021-09-30T06:09:00Z</dcterms:modified>
</cp:coreProperties>
</file>