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24" documentId="8_{F099102F-C90F-49FC-A0B1-3620DA50FBF2}" xr6:coauthVersionLast="47" xr6:coauthVersionMax="47" xr10:uidLastSave="{BF5CE753-97C7-4D95-BB1E-CA32C95B3E7D}"/>
  <bookViews>
    <workbookView xWindow="45" yWindow="75" windowWidth="28215" windowHeight="14775" xr2:uid="{5D12EE40-AEA0-49F1-9A03-D251F6C50CD1}"/>
  </bookViews>
  <sheets>
    <sheet name="tuki laitoksittain 2024" sheetId="2" r:id="rId1"/>
  </sheets>
  <definedNames>
    <definedName name="_xlnm._FilterDatabase" localSheetId="0" hidden="1">'tuki laitoksittain 2024'!$B$8:$D$8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2" l="1"/>
</calcChain>
</file>

<file path=xl/sharedStrings.xml><?xml version="1.0" encoding="utf-8"?>
<sst xmlns="http://schemas.openxmlformats.org/spreadsheetml/2006/main" count="171" uniqueCount="145">
  <si>
    <t>Diaarinumero</t>
  </si>
  <si>
    <t>Toiminnanharjoittajan nimi</t>
  </si>
  <si>
    <t>Laitoksen nimi</t>
  </si>
  <si>
    <t>Boliden Harjavalta Oy</t>
  </si>
  <si>
    <t>Harjavallan kupari- ja nikkelisulatto</t>
  </si>
  <si>
    <t>Porin kuparielektrolyysi</t>
  </si>
  <si>
    <t>Boliden Kokkola Oy</t>
  </si>
  <si>
    <t>Kokkolan sinkkisulatto</t>
  </si>
  <si>
    <t>Corex Finland Oy</t>
  </si>
  <si>
    <t>Corex Finland Oy Pori Board Mill</t>
  </si>
  <si>
    <t>Jujo Thermal Oy</t>
  </si>
  <si>
    <t>Kauttuan tehdas</t>
  </si>
  <si>
    <t>Kemira Chemicals Oy</t>
  </si>
  <si>
    <t>Kemira Chemicals Joutseno</t>
  </si>
  <si>
    <t>Kemira Chemicals Kuusankoski</t>
  </si>
  <si>
    <t>Kemira Chemicals Oulu</t>
  </si>
  <si>
    <t>Kemira Chemicals Äetsä</t>
  </si>
  <si>
    <t>Metsä Board Oyj</t>
  </si>
  <si>
    <t>Joutsenon BCTMP -tehdas</t>
  </si>
  <si>
    <t>Kaskisten BCTMP -tehdas</t>
  </si>
  <si>
    <t>Kemin kartonkitehdas</t>
  </si>
  <si>
    <t>Kyron kartonkitehdas</t>
  </si>
  <si>
    <t>Simpeleen kartonkitehdas</t>
  </si>
  <si>
    <t>Takon kartonkitehdas</t>
  </si>
  <si>
    <t>Äänekosken kartonkitehdas</t>
  </si>
  <si>
    <t>Metsä Fibre Oy</t>
  </si>
  <si>
    <t>Joutsenon sellutehdas</t>
  </si>
  <si>
    <t>Kemin sellutehdas</t>
  </si>
  <si>
    <t>Rauman sellutehdas</t>
  </si>
  <si>
    <t>Äänekosken biotuotetehdas</t>
  </si>
  <si>
    <t>Metsä Greaseproof Papers Oy</t>
  </si>
  <si>
    <t xml:space="preserve">Metsä Greaseproof Papers Oy </t>
  </si>
  <si>
    <t>Metsä Tissue Oyj</t>
  </si>
  <si>
    <t xml:space="preserve">Metsä Tissue Oyj Mäntän tehtaat </t>
  </si>
  <si>
    <t>Mondi Powerflute Oy</t>
  </si>
  <si>
    <t>Mondi Powerflute Oy,  Kartonkitehdas</t>
  </si>
  <si>
    <t>Neste Oyj</t>
  </si>
  <si>
    <t>Porvoon Jalostamo</t>
  </si>
  <si>
    <t>Nouryon Finland Oy</t>
  </si>
  <si>
    <t>Oulun tehdas</t>
  </si>
  <si>
    <t>Outokumpu Stainless Oy</t>
  </si>
  <si>
    <t>Outokumpu Tornion tehtaat</t>
  </si>
  <si>
    <t>Ovako Imatra Oy Ab</t>
  </si>
  <si>
    <t>Ovako Imatra Oy Ab, Imatran terästehdas</t>
  </si>
  <si>
    <t>Oy Essity Finland Ab</t>
  </si>
  <si>
    <t>Essity Nokian tehdas</t>
  </si>
  <si>
    <t>Pankakoski Mill Oy</t>
  </si>
  <si>
    <t>Pankakoski Mill</t>
  </si>
  <si>
    <t>Sappi Finland Operations Oy</t>
  </si>
  <si>
    <t>Kirkniemen paperitehdas</t>
  </si>
  <si>
    <t>SSAB Europe Oy</t>
  </si>
  <si>
    <t>Raahen terästehdas</t>
  </si>
  <si>
    <t>SSAB Hämeenlinnan tehdas</t>
  </si>
  <si>
    <t>Stora Enso Ingerois Oy</t>
  </si>
  <si>
    <t>Inkeroisten Kartonkitehdas</t>
  </si>
  <si>
    <t>Stora Enso Oulu Oy</t>
  </si>
  <si>
    <t>Stora Enso Oulu Oy, Oulun tehdasintegraatti</t>
  </si>
  <si>
    <t>Stora Enso Oyj</t>
  </si>
  <si>
    <t>Stora Enso Oy, Heinolan Flutingtehdas</t>
  </si>
  <si>
    <t>Stora Enso Oyj Imatran tehtaat</t>
  </si>
  <si>
    <t>Stora Enso Oyj Uimaharjun tehdas</t>
  </si>
  <si>
    <t>Stora Enso Oyj Varkauden tehdas</t>
  </si>
  <si>
    <t>Stora Enso Publication Papers Oy Ltd</t>
  </si>
  <si>
    <t>Anjalan Paperitehdas</t>
  </si>
  <si>
    <t>Terrafame Oy</t>
  </si>
  <si>
    <t>Akkukemikaalitehdas</t>
  </si>
  <si>
    <t>Tervakoski Oy</t>
  </si>
  <si>
    <t>Tervakosken tehtaat</t>
  </si>
  <si>
    <t>Umicore Finland Oy</t>
  </si>
  <si>
    <t>Kokkolan laitos</t>
  </si>
  <si>
    <t>UPM-Kymmene Oyj</t>
  </si>
  <si>
    <t>Jämsänkoski</t>
  </si>
  <si>
    <t>Kaukas</t>
  </si>
  <si>
    <t>Kymi</t>
  </si>
  <si>
    <t>Pietarsaari</t>
  </si>
  <si>
    <t>Rauma</t>
  </si>
  <si>
    <t>Tervasaari</t>
  </si>
  <si>
    <t>Yara Suomi Oy</t>
  </si>
  <si>
    <t>Yara Siilinjärvi</t>
  </si>
  <si>
    <t>YHTEENSÄ</t>
  </si>
  <si>
    <t>Maksettu tuki</t>
  </si>
  <si>
    <t>Vuonna 2024 maksetut energiaintensiivisen teollisuuden sähköistämistuet</t>
  </si>
  <si>
    <t>1119/071100/2024</t>
  </si>
  <si>
    <t>Ahlstrom Glassfibre Oy</t>
  </si>
  <si>
    <t>Karhulan tehdas</t>
  </si>
  <si>
    <t>805/071100/2024</t>
  </si>
  <si>
    <t>532/071100/2024</t>
  </si>
  <si>
    <t>534/071100/2024</t>
  </si>
  <si>
    <t>1624/071100/2024</t>
  </si>
  <si>
    <t>1219/071100/2024</t>
  </si>
  <si>
    <t>Evonik Silica Finland Oy</t>
  </si>
  <si>
    <t>Haminan tehdas</t>
  </si>
  <si>
    <t>1220/071100/2024</t>
  </si>
  <si>
    <t>Taavetin tehdas</t>
  </si>
  <si>
    <t>1625/071100/2024</t>
  </si>
  <si>
    <t>731/071100/2024</t>
  </si>
  <si>
    <t>732/071100/2024</t>
  </si>
  <si>
    <t>733/071100/2024</t>
  </si>
  <si>
    <t>730/071100/2024</t>
  </si>
  <si>
    <t>1544/071100/2024</t>
  </si>
  <si>
    <t>1338/071100/2024</t>
  </si>
  <si>
    <t>1063/071100/2024</t>
  </si>
  <si>
    <t>1002/071100/2024</t>
  </si>
  <si>
    <t>1085/071100/2024</t>
  </si>
  <si>
    <t>853/071100/2024</t>
  </si>
  <si>
    <t>1010/071100/2024</t>
  </si>
  <si>
    <t>1053/071100/2024</t>
  </si>
  <si>
    <t>1238/071100/2024</t>
  </si>
  <si>
    <t>1141/071100/2024</t>
  </si>
  <si>
    <t>1007/071100/2024</t>
  </si>
  <si>
    <t>913/071100/2024</t>
  </si>
  <si>
    <t>911/071100/2024</t>
  </si>
  <si>
    <t>1258/071100/2024</t>
  </si>
  <si>
    <t>MM Kotkamills Boards Oy</t>
  </si>
  <si>
    <t>MM Kotkamills Absorbex Oy</t>
  </si>
  <si>
    <t>1259/071100/2024</t>
  </si>
  <si>
    <t>1247/071100/2024</t>
  </si>
  <si>
    <t>1728/071100/2024</t>
  </si>
  <si>
    <t>1720/071100/2024</t>
  </si>
  <si>
    <t>1386/071100/2024</t>
  </si>
  <si>
    <t>766/071100/2024</t>
  </si>
  <si>
    <t>1528/071100/2024</t>
  </si>
  <si>
    <t>1818/071100/2024</t>
  </si>
  <si>
    <t>1230/071100/2024</t>
  </si>
  <si>
    <t>585/071100/2024</t>
  </si>
  <si>
    <t>Solvay Chemicals Finland Oy</t>
  </si>
  <si>
    <t>1035/071100/2024</t>
  </si>
  <si>
    <t>1034/071100/2024</t>
  </si>
  <si>
    <t>1502/071100/2024</t>
  </si>
  <si>
    <t>1500/071100/2024</t>
  </si>
  <si>
    <t>1632/071100/2024</t>
  </si>
  <si>
    <t>1330/071100/2024</t>
  </si>
  <si>
    <t>1476/071100/2024</t>
  </si>
  <si>
    <t>939/071100/2024</t>
  </si>
  <si>
    <t>1501/071100/2024</t>
  </si>
  <si>
    <t>1812/071100/2024</t>
  </si>
  <si>
    <t>1520/071100/2024</t>
  </si>
  <si>
    <t>1795/071100/2024</t>
  </si>
  <si>
    <t>278/071100/2024</t>
  </si>
  <si>
    <t>775/071100/2024</t>
  </si>
  <si>
    <t>1401/071100/2024</t>
  </si>
  <si>
    <t>1264/071100/2024</t>
  </si>
  <si>
    <t>604/071100/2024</t>
  </si>
  <si>
    <t>1195/071100/2024</t>
  </si>
  <si>
    <t>1808/071100/2024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</si>
</sst>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>
    <font>
      <sz val="11"/>
      <color theme="1"/>
      <name val="Calibri"/>
      <family val="2"/>
      <scheme val="minor"/>
    </font>
    <font>
      <sz val="11"/>
      <name val="Calibri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2" borderId="0" xfId="1" applyFill="1"/>
    <xf numFmtId="0" fontId="1" fillId="0" borderId="0" xfId="1"/>
    <xf numFmtId="0" fontId="2" fillId="2" borderId="0" xfId="1" applyFont="1" applyFill="1"/>
    <xf numFmtId="0" fontId="3" fillId="2" borderId="0" xfId="1" applyFont="1" applyFill="1"/>
    <xf numFmtId="0" fontId="4" fillId="3" borderId="1" xfId="1" applyFont="1" applyFill="1" applyBorder="1"/>
    <xf numFmtId="0" fontId="4" fillId="3" borderId="2" xfId="1" applyFont="1" applyFill="1" applyBorder="1"/>
    <xf numFmtId="0" fontId="4" fillId="3" borderId="2" xfId="1" applyFont="1" applyFill="1" applyBorder="1" applyAlignment="1">
      <alignment horizontal="center"/>
    </xf>
    <xf numFmtId="0" fontId="5" fillId="5" borderId="3" xfId="1" applyFont="1" applyFill="1" applyBorder="1"/>
    <xf numFmtId="0" fontId="5" fillId="5" borderId="4" xfId="1" applyFont="1" applyFill="1" applyBorder="1"/>
    <xf numFmtId="8" fontId="1" fillId="2" borderId="0" xfId="1" applyNumberFormat="1" applyFill="1"/>
    <xf numFmtId="0" fontId="5" fillId="5" borderId="7" xfId="1" applyFont="1" applyFill="1" applyBorder="1"/>
    <xf numFmtId="0" fontId="5" fillId="5" borderId="6" xfId="1" applyFont="1" applyFill="1" applyBorder="1"/>
    <xf numFmtId="0" fontId="5" fillId="5" borderId="9" xfId="1" applyFont="1" applyFill="1" applyBorder="1"/>
    <xf numFmtId="0" fontId="3" fillId="4" borderId="1" xfId="1" applyFont="1" applyFill="1" applyBorder="1"/>
    <xf numFmtId="0" fontId="6" fillId="4" borderId="2" xfId="1" applyFont="1" applyFill="1" applyBorder="1"/>
    <xf numFmtId="8" fontId="3" fillId="2" borderId="0" xfId="1" applyNumberFormat="1" applyFont="1" applyFill="1"/>
    <xf numFmtId="0" fontId="1" fillId="4" borderId="10" xfId="1" applyFill="1" applyBorder="1"/>
    <xf numFmtId="0" fontId="5" fillId="5" borderId="11" xfId="1" applyFont="1" applyFill="1" applyBorder="1"/>
    <xf numFmtId="0" fontId="5" fillId="3" borderId="5" xfId="1" applyFont="1" applyFill="1" applyBorder="1"/>
    <xf numFmtId="0" fontId="5" fillId="3" borderId="8" xfId="1" applyFont="1" applyFill="1" applyBorder="1"/>
    <xf numFmtId="0" fontId="5" fillId="3" borderId="12" xfId="1" applyFont="1" applyFill="1" applyBorder="1"/>
    <xf numFmtId="8" fontId="5" fillId="5" borderId="13" xfId="1" applyNumberFormat="1" applyFont="1" applyFill="1" applyBorder="1"/>
    <xf numFmtId="8" fontId="5" fillId="5" borderId="14" xfId="1" applyNumberFormat="1" applyFont="1" applyFill="1" applyBorder="1"/>
    <xf numFmtId="8" fontId="3" fillId="4" borderId="2" xfId="1" applyNumberFormat="1" applyFont="1" applyFill="1" applyBorder="1"/>
  </cellXfs>
  <cellStyles count="2">
    <cellStyle name="Normaali" xfId="0" builtinId="0"/>
    <cellStyle name="Normaali 2" xfId="1" xr:uid="{21DFB7FA-61FF-4426-B60B-51CA2B4074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95251</xdr:rowOff>
    </xdr:from>
    <xdr:to>
      <xdr:col>1</xdr:col>
      <xdr:colOff>1654175</xdr:colOff>
      <xdr:row>4</xdr:row>
      <xdr:rowOff>28575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BC145BB8-42C8-4AA2-BDAC-7A79CE376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95251"/>
          <a:ext cx="2657475" cy="695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FC336-C947-45A5-BF48-190248BFFE8B}">
  <dimension ref="A1:W83"/>
  <sheetViews>
    <sheetView tabSelected="1" workbookViewId="0">
      <selection activeCell="D5" sqref="D5"/>
    </sheetView>
  </sheetViews>
  <sheetFormatPr defaultColWidth="8.7109375" defaultRowHeight="15"/>
  <cols>
    <col min="1" max="1" width="17.42578125" style="2" customWidth="1"/>
    <col min="2" max="2" width="34.28515625" style="2" customWidth="1"/>
    <col min="3" max="3" width="40.5703125" style="2" customWidth="1"/>
    <col min="4" max="4" width="18.7109375" style="2" customWidth="1"/>
    <col min="5" max="5" width="8.7109375" style="2"/>
    <col min="6" max="6" width="14.28515625" style="2" customWidth="1"/>
    <col min="7" max="7" width="10.5703125" style="2" customWidth="1"/>
    <col min="8" max="8" width="17.28515625" style="2" customWidth="1"/>
    <col min="9" max="16384" width="8.7109375" style="2"/>
  </cols>
  <sheetData>
    <row r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.75">
      <c r="A6" s="3" t="s">
        <v>81</v>
      </c>
      <c r="B6" s="3"/>
      <c r="C6" s="4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thickBot="1">
      <c r="A8" s="5" t="s">
        <v>0</v>
      </c>
      <c r="B8" s="5" t="s">
        <v>1</v>
      </c>
      <c r="C8" s="6" t="s">
        <v>2</v>
      </c>
      <c r="D8" s="7" t="s">
        <v>80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19" t="s">
        <v>82</v>
      </c>
      <c r="B9" s="8" t="s">
        <v>83</v>
      </c>
      <c r="C9" s="9" t="s">
        <v>84</v>
      </c>
      <c r="D9" s="22">
        <v>116090.46</v>
      </c>
      <c r="E9" s="1"/>
      <c r="F9" s="1"/>
      <c r="G9" s="1"/>
      <c r="H9" s="1"/>
      <c r="I9" s="1"/>
      <c r="J9" s="1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20" t="s">
        <v>85</v>
      </c>
      <c r="B10" s="11" t="s">
        <v>3</v>
      </c>
      <c r="C10" s="12" t="s">
        <v>4</v>
      </c>
      <c r="D10" s="22">
        <v>1344464.43</v>
      </c>
      <c r="E10" s="1"/>
      <c r="F10" s="1"/>
      <c r="G10" s="1"/>
      <c r="H10" s="1"/>
      <c r="I10" s="1"/>
      <c r="J10" s="1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20" t="s">
        <v>86</v>
      </c>
      <c r="B11" s="11" t="s">
        <v>3</v>
      </c>
      <c r="C11" s="12" t="s">
        <v>5</v>
      </c>
      <c r="D11" s="22">
        <v>387256.91</v>
      </c>
      <c r="E11" s="1"/>
      <c r="F11" s="1"/>
      <c r="G11" s="1"/>
      <c r="H11" s="1"/>
      <c r="I11" s="1"/>
      <c r="J11" s="1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20" t="s">
        <v>87</v>
      </c>
      <c r="B12" s="11" t="s">
        <v>6</v>
      </c>
      <c r="C12" s="12" t="s">
        <v>7</v>
      </c>
      <c r="D12" s="22">
        <v>11782218.779999999</v>
      </c>
      <c r="E12" s="1"/>
      <c r="F12" s="1"/>
      <c r="G12" s="1"/>
      <c r="H12" s="1"/>
      <c r="I12" s="1"/>
      <c r="J12" s="1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20" t="s">
        <v>88</v>
      </c>
      <c r="B13" s="11" t="s">
        <v>8</v>
      </c>
      <c r="C13" s="12" t="s">
        <v>9</v>
      </c>
      <c r="D13" s="22">
        <v>619550.05000000005</v>
      </c>
      <c r="E13" s="1"/>
      <c r="F13" s="1"/>
      <c r="G13" s="1"/>
      <c r="H13" s="1"/>
      <c r="I13" s="1"/>
      <c r="J13" s="1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20" t="s">
        <v>89</v>
      </c>
      <c r="B14" s="11" t="s">
        <v>90</v>
      </c>
      <c r="C14" s="12" t="s">
        <v>91</v>
      </c>
      <c r="D14" s="22">
        <v>71007.11</v>
      </c>
      <c r="E14" s="1"/>
      <c r="F14" s="1"/>
      <c r="G14" s="1"/>
      <c r="H14" s="1"/>
      <c r="I14" s="1"/>
      <c r="J14" s="1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20" t="s">
        <v>92</v>
      </c>
      <c r="B15" s="11" t="s">
        <v>90</v>
      </c>
      <c r="C15" s="12" t="s">
        <v>93</v>
      </c>
      <c r="D15" s="22">
        <v>3838.37</v>
      </c>
      <c r="E15" s="1"/>
      <c r="F15" s="1"/>
      <c r="G15" s="1"/>
      <c r="H15" s="1"/>
      <c r="I15" s="1"/>
      <c r="J15" s="1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20" t="s">
        <v>94</v>
      </c>
      <c r="B16" s="11" t="s">
        <v>10</v>
      </c>
      <c r="C16" s="12" t="s">
        <v>11</v>
      </c>
      <c r="D16" s="22">
        <v>458387.47</v>
      </c>
      <c r="E16" s="1"/>
      <c r="F16" s="1"/>
      <c r="G16" s="1"/>
      <c r="H16" s="1"/>
      <c r="I16" s="1"/>
      <c r="J16" s="1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20" t="s">
        <v>95</v>
      </c>
      <c r="B17" s="11" t="s">
        <v>12</v>
      </c>
      <c r="C17" s="12" t="s">
        <v>13</v>
      </c>
      <c r="D17" s="22">
        <v>4578919.28</v>
      </c>
      <c r="E17" s="1"/>
      <c r="F17" s="1"/>
      <c r="G17" s="1"/>
      <c r="H17" s="1"/>
      <c r="I17" s="1"/>
      <c r="J17" s="1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20" t="s">
        <v>96</v>
      </c>
      <c r="B18" s="11" t="s">
        <v>12</v>
      </c>
      <c r="C18" s="12" t="s">
        <v>14</v>
      </c>
      <c r="D18" s="22">
        <v>601261.93999999994</v>
      </c>
      <c r="E18" s="1"/>
      <c r="F18" s="1"/>
      <c r="G18" s="1"/>
      <c r="H18" s="1"/>
      <c r="I18" s="1"/>
      <c r="J18" s="1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20" t="s">
        <v>97</v>
      </c>
      <c r="B19" s="11" t="s">
        <v>12</v>
      </c>
      <c r="C19" s="12" t="s">
        <v>15</v>
      </c>
      <c r="D19" s="22">
        <v>164066.39000000001</v>
      </c>
      <c r="E19" s="1"/>
      <c r="F19" s="1"/>
      <c r="G19" s="1"/>
      <c r="H19" s="1"/>
      <c r="I19" s="1"/>
      <c r="J19" s="1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20" t="s">
        <v>98</v>
      </c>
      <c r="B20" s="11" t="s">
        <v>12</v>
      </c>
      <c r="C20" s="12" t="s">
        <v>16</v>
      </c>
      <c r="D20" s="22">
        <v>4018723.75</v>
      </c>
      <c r="E20" s="1"/>
      <c r="F20" s="1"/>
      <c r="G20" s="1"/>
      <c r="H20" s="1"/>
      <c r="I20" s="1"/>
      <c r="J20" s="1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20" t="s">
        <v>99</v>
      </c>
      <c r="B21" s="11" t="s">
        <v>17</v>
      </c>
      <c r="C21" s="12" t="s">
        <v>18</v>
      </c>
      <c r="D21" s="22">
        <v>1940870.65</v>
      </c>
      <c r="E21" s="1"/>
      <c r="F21" s="1"/>
      <c r="G21" s="1"/>
      <c r="H21" s="1"/>
      <c r="I21" s="1"/>
      <c r="J21" s="1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20" t="s">
        <v>100</v>
      </c>
      <c r="B22" s="11" t="s">
        <v>17</v>
      </c>
      <c r="C22" s="12" t="s">
        <v>19</v>
      </c>
      <c r="D22" s="22">
        <v>2413637.02</v>
      </c>
      <c r="E22" s="1"/>
      <c r="F22" s="1"/>
      <c r="G22" s="1"/>
      <c r="H22" s="1"/>
      <c r="I22" s="1"/>
      <c r="J22" s="1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20" t="s">
        <v>101</v>
      </c>
      <c r="B23" s="11" t="s">
        <v>17</v>
      </c>
      <c r="C23" s="12" t="s">
        <v>20</v>
      </c>
      <c r="D23" s="22">
        <v>1162459.95</v>
      </c>
      <c r="E23" s="1"/>
      <c r="F23" s="1"/>
      <c r="G23" s="1"/>
      <c r="H23" s="1"/>
      <c r="I23" s="1"/>
      <c r="J23" s="1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20" t="s">
        <v>102</v>
      </c>
      <c r="B24" s="11" t="s">
        <v>17</v>
      </c>
      <c r="C24" s="12" t="s">
        <v>21</v>
      </c>
      <c r="D24" s="22">
        <v>469594.32</v>
      </c>
      <c r="E24" s="1"/>
      <c r="F24" s="1"/>
      <c r="G24" s="1"/>
      <c r="H24" s="1"/>
      <c r="I24" s="1"/>
      <c r="J24" s="1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20" t="s">
        <v>103</v>
      </c>
      <c r="B25" s="11" t="s">
        <v>17</v>
      </c>
      <c r="C25" s="12" t="s">
        <v>22</v>
      </c>
      <c r="D25" s="22">
        <v>1433438.92</v>
      </c>
      <c r="E25" s="1"/>
      <c r="F25" s="1"/>
      <c r="G25" s="1"/>
      <c r="H25" s="1"/>
      <c r="I25" s="1"/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20" t="s">
        <v>104</v>
      </c>
      <c r="B26" s="11" t="s">
        <v>17</v>
      </c>
      <c r="C26" s="12" t="s">
        <v>23</v>
      </c>
      <c r="D26" s="22">
        <v>500289.64</v>
      </c>
      <c r="E26" s="1"/>
      <c r="F26" s="1"/>
      <c r="G26" s="1"/>
      <c r="H26" s="1"/>
      <c r="I26" s="1"/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20" t="s">
        <v>105</v>
      </c>
      <c r="B27" s="11" t="s">
        <v>17</v>
      </c>
      <c r="C27" s="12" t="s">
        <v>24</v>
      </c>
      <c r="D27" s="22">
        <v>678685.95</v>
      </c>
      <c r="E27" s="1"/>
      <c r="F27" s="1"/>
      <c r="G27" s="1"/>
      <c r="H27" s="1"/>
      <c r="I27" s="1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20" t="s">
        <v>106</v>
      </c>
      <c r="B28" s="11" t="s">
        <v>25</v>
      </c>
      <c r="C28" s="12" t="s">
        <v>26</v>
      </c>
      <c r="D28" s="22">
        <v>1709647.5</v>
      </c>
      <c r="E28" s="1"/>
      <c r="F28" s="1"/>
      <c r="G28" s="1"/>
      <c r="H28" s="1"/>
      <c r="I28" s="1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20" t="s">
        <v>107</v>
      </c>
      <c r="B29" s="11" t="s">
        <v>25</v>
      </c>
      <c r="C29" s="12" t="s">
        <v>27</v>
      </c>
      <c r="D29" s="22">
        <v>1562653.84</v>
      </c>
      <c r="E29" s="1"/>
      <c r="F29" s="1"/>
      <c r="G29" s="1"/>
      <c r="H29" s="1"/>
      <c r="I29" s="1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20" t="s">
        <v>108</v>
      </c>
      <c r="B30" s="11" t="s">
        <v>25</v>
      </c>
      <c r="C30" s="12" t="s">
        <v>28</v>
      </c>
      <c r="D30" s="22">
        <v>1917588.15</v>
      </c>
      <c r="E30" s="1"/>
      <c r="F30" s="1"/>
      <c r="G30" s="1"/>
      <c r="H30" s="1"/>
      <c r="I30" s="1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20" t="s">
        <v>109</v>
      </c>
      <c r="B31" s="11" t="s">
        <v>25</v>
      </c>
      <c r="C31" s="12" t="s">
        <v>29</v>
      </c>
      <c r="D31" s="22">
        <v>3570342.69</v>
      </c>
      <c r="E31" s="1"/>
      <c r="F31" s="1"/>
      <c r="G31" s="1"/>
      <c r="H31" s="1"/>
      <c r="I31" s="1"/>
      <c r="J31" s="1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20" t="s">
        <v>110</v>
      </c>
      <c r="B32" s="11" t="s">
        <v>30</v>
      </c>
      <c r="C32" s="12" t="s">
        <v>31</v>
      </c>
      <c r="D32" s="22">
        <v>224191.81</v>
      </c>
      <c r="E32" s="1"/>
      <c r="F32" s="1"/>
      <c r="G32" s="1"/>
      <c r="H32" s="1"/>
      <c r="I32" s="1"/>
      <c r="J32" s="1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20" t="s">
        <v>111</v>
      </c>
      <c r="B33" s="11" t="s">
        <v>32</v>
      </c>
      <c r="C33" s="12" t="s">
        <v>33</v>
      </c>
      <c r="D33" s="22">
        <v>722034.52</v>
      </c>
      <c r="E33" s="1"/>
      <c r="F33" s="1"/>
      <c r="G33" s="1"/>
      <c r="H33" s="1"/>
      <c r="I33" s="1"/>
      <c r="J33" s="1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20" t="s">
        <v>112</v>
      </c>
      <c r="B34" s="11" t="s">
        <v>113</v>
      </c>
      <c r="C34" s="12" t="s">
        <v>114</v>
      </c>
      <c r="D34" s="22">
        <v>951132.23</v>
      </c>
      <c r="E34" s="1"/>
      <c r="F34" s="1"/>
      <c r="G34" s="1"/>
      <c r="H34" s="1"/>
      <c r="I34" s="1"/>
      <c r="J34" s="1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20" t="s">
        <v>115</v>
      </c>
      <c r="B35" s="11" t="s">
        <v>113</v>
      </c>
      <c r="C35" s="12" t="s">
        <v>113</v>
      </c>
      <c r="D35" s="22">
        <v>1313741.21</v>
      </c>
      <c r="E35" s="1"/>
      <c r="F35" s="1"/>
      <c r="G35" s="1"/>
      <c r="H35" s="1"/>
      <c r="I35" s="1"/>
      <c r="J35" s="1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20" t="s">
        <v>116</v>
      </c>
      <c r="B36" s="11" t="s">
        <v>34</v>
      </c>
      <c r="C36" s="12" t="s">
        <v>35</v>
      </c>
      <c r="D36" s="22">
        <v>1337931.08</v>
      </c>
      <c r="E36" s="1"/>
      <c r="F36" s="1"/>
      <c r="G36" s="1"/>
      <c r="H36" s="1"/>
      <c r="I36" s="1"/>
      <c r="J36" s="1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20" t="s">
        <v>117</v>
      </c>
      <c r="B37" s="11" t="s">
        <v>36</v>
      </c>
      <c r="C37" s="12" t="s">
        <v>37</v>
      </c>
      <c r="D37" s="22">
        <v>7872183</v>
      </c>
      <c r="E37" s="1"/>
      <c r="F37" s="1"/>
      <c r="G37" s="1"/>
      <c r="H37" s="1"/>
      <c r="I37" s="1"/>
      <c r="J37" s="1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20" t="s">
        <v>118</v>
      </c>
      <c r="B38" s="11" t="s">
        <v>38</v>
      </c>
      <c r="C38" s="12" t="s">
        <v>39</v>
      </c>
      <c r="D38" s="22">
        <v>1276056.8999999999</v>
      </c>
      <c r="E38" s="1"/>
      <c r="F38" s="1"/>
      <c r="G38" s="1"/>
      <c r="H38" s="1"/>
      <c r="I38" s="1"/>
      <c r="J38" s="1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20" t="s">
        <v>119</v>
      </c>
      <c r="B39" s="11" t="s">
        <v>40</v>
      </c>
      <c r="C39" s="12" t="s">
        <v>41</v>
      </c>
      <c r="D39" s="22">
        <v>20506322.109999999</v>
      </c>
      <c r="E39" s="1"/>
      <c r="F39" s="1"/>
      <c r="G39" s="1"/>
      <c r="H39" s="1"/>
      <c r="I39" s="1"/>
      <c r="J39" s="1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20" t="s">
        <v>120</v>
      </c>
      <c r="B40" s="11" t="s">
        <v>42</v>
      </c>
      <c r="C40" s="12" t="s">
        <v>43</v>
      </c>
      <c r="D40" s="22">
        <v>1013363.81</v>
      </c>
      <c r="E40" s="1"/>
      <c r="F40" s="1"/>
      <c r="G40" s="1"/>
      <c r="H40" s="1"/>
      <c r="I40" s="1"/>
      <c r="J40" s="1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20" t="s">
        <v>121</v>
      </c>
      <c r="B41" s="11" t="s">
        <v>44</v>
      </c>
      <c r="C41" s="12" t="s">
        <v>45</v>
      </c>
      <c r="D41" s="22">
        <v>492017.87</v>
      </c>
      <c r="E41" s="1"/>
      <c r="F41" s="1"/>
      <c r="G41" s="1"/>
      <c r="H41" s="1"/>
      <c r="I41" s="1"/>
      <c r="J41" s="1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20" t="s">
        <v>122</v>
      </c>
      <c r="B42" s="11" t="s">
        <v>46</v>
      </c>
      <c r="C42" s="12" t="s">
        <v>47</v>
      </c>
      <c r="D42" s="22">
        <v>390321.85</v>
      </c>
      <c r="E42" s="1"/>
      <c r="F42" s="1"/>
      <c r="G42" s="1"/>
      <c r="H42" s="1"/>
      <c r="I42" s="1"/>
      <c r="J42" s="1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20" t="s">
        <v>123</v>
      </c>
      <c r="B43" s="11" t="s">
        <v>48</v>
      </c>
      <c r="C43" s="12" t="s">
        <v>49</v>
      </c>
      <c r="D43" s="22">
        <v>4292648.16</v>
      </c>
      <c r="E43" s="1"/>
      <c r="F43" s="1"/>
      <c r="G43" s="1"/>
      <c r="H43" s="1"/>
      <c r="I43" s="1"/>
      <c r="J43" s="1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20" t="s">
        <v>124</v>
      </c>
      <c r="B44" s="11" t="s">
        <v>125</v>
      </c>
      <c r="C44" s="12" t="s">
        <v>125</v>
      </c>
      <c r="D44" s="22">
        <v>191951.4</v>
      </c>
      <c r="E44" s="1"/>
      <c r="F44" s="1"/>
      <c r="G44" s="1"/>
      <c r="H44" s="1"/>
      <c r="I44" s="1"/>
      <c r="J44" s="1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20" t="s">
        <v>126</v>
      </c>
      <c r="B45" s="11" t="s">
        <v>50</v>
      </c>
      <c r="C45" s="12" t="s">
        <v>51</v>
      </c>
      <c r="D45" s="22">
        <v>5670699.0199999996</v>
      </c>
      <c r="E45" s="1"/>
      <c r="F45" s="1"/>
      <c r="G45" s="1"/>
      <c r="H45" s="1"/>
      <c r="I45" s="1"/>
      <c r="J45" s="1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20" t="s">
        <v>127</v>
      </c>
      <c r="B46" s="11" t="s">
        <v>50</v>
      </c>
      <c r="C46" s="12" t="s">
        <v>52</v>
      </c>
      <c r="D46" s="22">
        <v>1245055.8999999999</v>
      </c>
      <c r="E46" s="1"/>
      <c r="F46" s="1"/>
      <c r="G46" s="1"/>
      <c r="H46" s="1"/>
      <c r="I46" s="1"/>
      <c r="J46" s="1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20" t="s">
        <v>128</v>
      </c>
      <c r="B47" s="11" t="s">
        <v>53</v>
      </c>
      <c r="C47" s="12" t="s">
        <v>54</v>
      </c>
      <c r="D47" s="22">
        <v>1008679.16</v>
      </c>
      <c r="E47" s="1"/>
      <c r="F47" s="1"/>
      <c r="G47" s="1"/>
      <c r="H47" s="1"/>
      <c r="I47" s="1"/>
      <c r="J47" s="1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20" t="s">
        <v>129</v>
      </c>
      <c r="B48" s="11" t="s">
        <v>55</v>
      </c>
      <c r="C48" s="12" t="s">
        <v>56</v>
      </c>
      <c r="D48" s="22">
        <v>1645779.35</v>
      </c>
      <c r="E48" s="1"/>
      <c r="F48" s="1"/>
      <c r="G48" s="1"/>
      <c r="H48" s="1"/>
      <c r="I48" s="1"/>
      <c r="J48" s="1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20" t="s">
        <v>130</v>
      </c>
      <c r="B49" s="11" t="s">
        <v>57</v>
      </c>
      <c r="C49" s="12" t="s">
        <v>58</v>
      </c>
      <c r="D49" s="22">
        <v>1420710.03</v>
      </c>
      <c r="E49" s="1"/>
      <c r="F49" s="1"/>
      <c r="G49" s="1"/>
      <c r="H49" s="1"/>
      <c r="I49" s="1"/>
      <c r="J49" s="1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20" t="s">
        <v>131</v>
      </c>
      <c r="B50" s="11" t="s">
        <v>57</v>
      </c>
      <c r="C50" s="12" t="s">
        <v>59</v>
      </c>
      <c r="D50" s="22">
        <v>7264611.04</v>
      </c>
      <c r="E50" s="1"/>
      <c r="F50" s="1"/>
      <c r="G50" s="1"/>
      <c r="H50" s="1"/>
      <c r="I50" s="1"/>
      <c r="J50" s="1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20" t="s">
        <v>132</v>
      </c>
      <c r="B51" s="11" t="s">
        <v>57</v>
      </c>
      <c r="C51" s="12" t="s">
        <v>60</v>
      </c>
      <c r="D51" s="22">
        <v>1307847.75</v>
      </c>
      <c r="E51" s="1"/>
      <c r="F51" s="1"/>
      <c r="G51" s="1"/>
      <c r="H51" s="1"/>
      <c r="I51" s="1"/>
      <c r="J51" s="1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20" t="s">
        <v>133</v>
      </c>
      <c r="B52" s="11" t="s">
        <v>57</v>
      </c>
      <c r="C52" s="12" t="s">
        <v>61</v>
      </c>
      <c r="D52" s="22">
        <v>2232816.04</v>
      </c>
      <c r="E52" s="1"/>
      <c r="F52" s="1"/>
      <c r="G52" s="1"/>
      <c r="H52" s="1"/>
      <c r="I52" s="1"/>
      <c r="J52" s="1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20" t="s">
        <v>134</v>
      </c>
      <c r="B53" s="11" t="s">
        <v>62</v>
      </c>
      <c r="C53" s="12" t="s">
        <v>63</v>
      </c>
      <c r="D53" s="22">
        <v>4781027.45</v>
      </c>
      <c r="E53" s="1"/>
      <c r="F53" s="1"/>
      <c r="G53" s="1"/>
      <c r="H53" s="1"/>
      <c r="I53" s="1"/>
      <c r="J53" s="1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20" t="s">
        <v>135</v>
      </c>
      <c r="B54" s="11" t="s">
        <v>64</v>
      </c>
      <c r="C54" s="12" t="s">
        <v>65</v>
      </c>
      <c r="D54" s="22">
        <v>3307783.25</v>
      </c>
      <c r="E54" s="1"/>
      <c r="F54" s="1"/>
      <c r="G54" s="1"/>
      <c r="H54" s="1"/>
      <c r="I54" s="1"/>
      <c r="J54" s="1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20" t="s">
        <v>136</v>
      </c>
      <c r="B55" s="11" t="s">
        <v>66</v>
      </c>
      <c r="C55" s="12" t="s">
        <v>67</v>
      </c>
      <c r="D55" s="22">
        <v>910777.44</v>
      </c>
      <c r="E55" s="1"/>
      <c r="F55" s="1"/>
      <c r="G55" s="1"/>
      <c r="H55" s="1"/>
      <c r="I55" s="1"/>
      <c r="J55" s="1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20" t="s">
        <v>137</v>
      </c>
      <c r="B56" s="11" t="s">
        <v>68</v>
      </c>
      <c r="C56" s="12" t="s">
        <v>69</v>
      </c>
      <c r="D56" s="22">
        <v>298149.81</v>
      </c>
      <c r="E56" s="1"/>
      <c r="F56" s="1"/>
      <c r="G56" s="1"/>
      <c r="H56" s="1"/>
      <c r="I56" s="1"/>
      <c r="J56" s="1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20" t="s">
        <v>138</v>
      </c>
      <c r="B57" s="11" t="s">
        <v>70</v>
      </c>
      <c r="C57" s="12" t="s">
        <v>71</v>
      </c>
      <c r="D57" s="22">
        <v>6306855.75</v>
      </c>
      <c r="E57" s="1"/>
      <c r="F57" s="1"/>
      <c r="G57" s="1"/>
      <c r="H57" s="1"/>
      <c r="I57" s="1"/>
      <c r="J57" s="1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20" t="s">
        <v>139</v>
      </c>
      <c r="B58" s="11" t="s">
        <v>70</v>
      </c>
      <c r="C58" s="12" t="s">
        <v>72</v>
      </c>
      <c r="D58" s="22">
        <v>4049185.66</v>
      </c>
      <c r="E58" s="1"/>
      <c r="F58" s="1"/>
      <c r="G58" s="1"/>
      <c r="H58" s="1"/>
      <c r="I58" s="1"/>
      <c r="J58" s="1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20" t="s">
        <v>140</v>
      </c>
      <c r="B59" s="11" t="s">
        <v>70</v>
      </c>
      <c r="C59" s="12" t="s">
        <v>73</v>
      </c>
      <c r="D59" s="22">
        <v>4994021.1100000003</v>
      </c>
      <c r="E59" s="1"/>
      <c r="F59" s="1"/>
      <c r="G59" s="1"/>
      <c r="H59" s="1"/>
      <c r="I59" s="1"/>
      <c r="J59" s="1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20" t="s">
        <v>141</v>
      </c>
      <c r="B60" s="11" t="s">
        <v>70</v>
      </c>
      <c r="C60" s="12" t="s">
        <v>74</v>
      </c>
      <c r="D60" s="22">
        <v>2393625.58</v>
      </c>
      <c r="E60" s="1"/>
      <c r="F60" s="1"/>
      <c r="G60" s="1"/>
      <c r="H60" s="1"/>
      <c r="I60" s="1"/>
      <c r="J60" s="1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20" t="s">
        <v>142</v>
      </c>
      <c r="B61" s="11" t="s">
        <v>70</v>
      </c>
      <c r="C61" s="12" t="s">
        <v>75</v>
      </c>
      <c r="D61" s="22">
        <v>10054955.359999999</v>
      </c>
      <c r="E61" s="1"/>
      <c r="F61" s="1"/>
      <c r="G61" s="1"/>
      <c r="H61" s="1"/>
      <c r="I61" s="1"/>
      <c r="J61" s="1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20" t="s">
        <v>143</v>
      </c>
      <c r="B62" s="11" t="s">
        <v>70</v>
      </c>
      <c r="C62" s="12" t="s">
        <v>76</v>
      </c>
      <c r="D62" s="22">
        <v>1486502.82</v>
      </c>
      <c r="E62" s="1"/>
      <c r="F62" s="1"/>
      <c r="G62" s="1"/>
      <c r="H62" s="1"/>
      <c r="I62" s="1"/>
      <c r="J62" s="1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thickBot="1">
      <c r="A63" s="21" t="s">
        <v>144</v>
      </c>
      <c r="B63" s="18" t="s">
        <v>77</v>
      </c>
      <c r="C63" s="13" t="s">
        <v>78</v>
      </c>
      <c r="D63" s="23">
        <v>734924.05</v>
      </c>
      <c r="E63" s="1"/>
      <c r="F63" s="1"/>
      <c r="G63" s="1"/>
      <c r="H63" s="1"/>
      <c r="I63" s="1"/>
      <c r="J63" s="1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thickBot="1">
      <c r="A64" s="14" t="s">
        <v>79</v>
      </c>
      <c r="B64" s="17"/>
      <c r="C64" s="15"/>
      <c r="D64" s="24">
        <f>SUM(D9:D63)</f>
        <v>143202896.09000003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1"/>
      <c r="B65" s="1"/>
      <c r="C65" s="1"/>
      <c r="D65" s="1"/>
      <c r="E65" s="1"/>
      <c r="F65" s="1"/>
      <c r="G65" s="1"/>
      <c r="H65" s="10"/>
      <c r="I65" s="1"/>
      <c r="J65" s="1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1"/>
      <c r="B66" s="1"/>
      <c r="C66" s="4"/>
      <c r="D66" s="1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</sheetData>
  <autoFilter ref="B8:D8" xr:uid="{05FAC123-3B73-4E84-B346-E5C9897F0343}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FA8C6DCA06B554CABF789B614FDE877" ma:contentTypeVersion="14" ma:contentTypeDescription="Luo uusi asiakirja." ma:contentTypeScope="" ma:versionID="1e168089f4c9bf30621d76a2050320a0">
  <xsd:schema xmlns:xsd="http://www.w3.org/2001/XMLSchema" xmlns:xs="http://www.w3.org/2001/XMLSchema" xmlns:p="http://schemas.microsoft.com/office/2006/metadata/properties" xmlns:ns2="83819acc-970a-4ee1-85c8-f5adef28f5a7" xmlns:ns3="9655de4f-2856-4daf-9d36-94d4657e8c81" targetNamespace="http://schemas.microsoft.com/office/2006/metadata/properties" ma:root="true" ma:fieldsID="066b9e2af28be3cbcac2871d20d66ac6" ns2:_="" ns3:_="">
    <xsd:import namespace="83819acc-970a-4ee1-85c8-f5adef28f5a7"/>
    <xsd:import namespace="9655de4f-2856-4daf-9d36-94d4657e8c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19acc-970a-4ee1-85c8-f5adef28f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3e80df17-6dce-42fc-a3dc-94a0db4b2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5de4f-2856-4daf-9d36-94d4657e8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9d3e0d0-9fb1-4aff-95d0-173e0cfaa867}" ma:internalName="TaxCatchAll" ma:showField="CatchAllData" ma:web="9655de4f-2856-4daf-9d36-94d4657e8c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819acc-970a-4ee1-85c8-f5adef28f5a7">
      <Terms xmlns="http://schemas.microsoft.com/office/infopath/2007/PartnerControls"/>
    </lcf76f155ced4ddcb4097134ff3c332f>
    <TaxCatchAll xmlns="9655de4f-2856-4daf-9d36-94d4657e8c81" xsi:nil="true"/>
  </documentManagement>
</p:properties>
</file>

<file path=customXml/itemProps1.xml><?xml version="1.0" encoding="utf-8"?>
<ds:datastoreItem xmlns:ds="http://schemas.openxmlformats.org/officeDocument/2006/customXml" ds:itemID="{53B08088-2A63-4D9D-9E98-56BF0A716380}"/>
</file>

<file path=customXml/itemProps2.xml><?xml version="1.0" encoding="utf-8"?>
<ds:datastoreItem xmlns:ds="http://schemas.openxmlformats.org/officeDocument/2006/customXml" ds:itemID="{12DE3ED1-5CE3-4565-B350-D0890617E326}"/>
</file>

<file path=customXml/itemProps3.xml><?xml version="1.0" encoding="utf-8"?>
<ds:datastoreItem xmlns:ds="http://schemas.openxmlformats.org/officeDocument/2006/customXml" ds:itemID="{36643F9B-C48E-401B-9049-B4AF98A65A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tuki laitoksittain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2024-01-23T14:56:34Z</dcterms:created>
  <dcterms:modified xsi:type="dcterms:W3CDTF">2024-12-13T14:33:20Z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0x010100FFA8C6DCA06B554CABF789B614FDE877</vt:lpwstr>
  </property>
</Properties>
</file>